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E00328D4-29FD-4CB9-90AA-5113285FE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8" i="1" l="1"/>
  <c r="G105" i="1" l="1"/>
  <c r="G106" i="1"/>
  <c r="G107" i="1"/>
  <c r="G102" i="1" l="1"/>
  <c r="G103" i="1"/>
  <c r="G104" i="1"/>
  <c r="G100" i="1"/>
  <c r="G101" i="1"/>
  <c r="G96" i="1" l="1"/>
  <c r="G97" i="1"/>
  <c r="G98" i="1"/>
  <c r="G99" i="1"/>
  <c r="G95" i="1" l="1"/>
  <c r="G94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A100" i="1" l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<sst xmlns="http://schemas.openxmlformats.org/spreadsheetml/2006/main" count="218" uniqueCount="117">
  <si>
    <t>KG</t>
  </si>
  <si>
    <t>PC</t>
  </si>
  <si>
    <t>净价</t>
  </si>
  <si>
    <t>单位</t>
  </si>
  <si>
    <t>序号</t>
  </si>
  <si>
    <t>物品代码</t>
  </si>
  <si>
    <t>品名</t>
  </si>
  <si>
    <t>含税价</t>
  </si>
  <si>
    <t>税率（9%）</t>
  </si>
  <si>
    <t>FISH MARBLED SAND GOBY KG 笋壳鱼
笋壳鱼</t>
  </si>
  <si>
    <t>SHLLFISH PINE LEAF GREEN AND TALL CRAB KG 壳类海鲜 松叶蟹
壳类海鲜 松叶蟹</t>
  </si>
  <si>
    <t xml:space="preserve">SEAF-OTH SEAFOOD EEL CHUNK HUAIYANG CHANGYU PROCESSED KG 海鲜 鳝鱼筒 加工淮扬长鱼
海鲜 鳝鱼筒 加工淮扬长鱼 </t>
  </si>
  <si>
    <t>FISH FISH GROUPER TIGER LIVING SEAFOOD POOL ABOUT 0.6-0.8KG KG 鱼 老虎斑  活鲜池 0.6-0.8KG 大约
鱼 老虎斑  活鲜池 0.6-0.8KG 大约</t>
  </si>
  <si>
    <t>SHLLFISH SHLLFISH 10 TO 12 LIVE ABALONE KG 壳类海鲜 活鲍鱼 10-12头
壳类海鲜 活鲍鱼 10-12头</t>
  </si>
  <si>
    <t>SEAF-FRZ SEAF-FRZ WEST AFRICA CRAB 500G KG 其他冰冻海产品 西非蟹 500克
其他冰冻海产品 西非蟹 500克</t>
  </si>
  <si>
    <t>SEAF-OTH SEAFOOD FROG WHOLE  LIVE KG 海鲜 活牛蛙
海鲜 活牛蛙</t>
  </si>
  <si>
    <t>SHLLFISH SHLLFISH GOLD TURTLE LIVE 1-1.5KG KG 壳类海鲜 黄金甲鱼 活 1-1.5KG
壳类海鲜 黄金甲鱼 活 1-1.5KG</t>
  </si>
  <si>
    <t>PROCSEAF PROCSEAF LOACH CYLINDER KG KG 已加工海鲜 泥鳅筒 KG
已加工海鲜 泥鳅筒 KG</t>
  </si>
  <si>
    <t>SHLLFISH PITCH BLACK GOLDFISH KG 壳类海鲜 黑金鲍
壳类海鲜 黑金鲍</t>
  </si>
  <si>
    <t>SHLLFISH SHELL YUAN BEI 125G KG 壳类 元贝 125G
壳类 元贝 125G</t>
  </si>
  <si>
    <t>FISH FISH CROCODILE TORTOISE KG 鱼 鳄鱼龟
鱼 鳄鱼龟</t>
  </si>
  <si>
    <t>SHLLFISH SHELL  RED GROUPA DONGXIN KG 壳类 红东星斑
壳类 红东星斑</t>
  </si>
  <si>
    <t xml:space="preserve">SHLLFISH SHELL LOBSTER BABY AUSTRALIAN RED  KG 壳类 龙虾仔澳洲 红
壳类 龙虾仔澳洲 红 </t>
  </si>
  <si>
    <t>SHLLFISH SHELL ABALONE DALIAN 4-5 HEAD KG 壳类 大连鲍 大连4- 5头
壳类 大连鲍 大连4- 5头</t>
  </si>
  <si>
    <t>FISH FISH  HUANG LA DING LIVE 3KG KG 鱼 黄腊丁 活 3KG
鱼 黄腊丁 活 3KG</t>
  </si>
  <si>
    <t>SEAF-OTH SEAFOOD CLAM GUIFEI KG 海鲜 贵妃蚌
海鲜 贵妃蚌</t>
  </si>
  <si>
    <t>SHLLFISH SHELL PRAWN JIWEI LIVE  KG 壳类 基围虾 活
壳类 基围虾 活</t>
  </si>
  <si>
    <t>FISH FISH JIANG TUAN LOCAL 1000G KG 鱼 江团 本地 1000G
鱼 江团 本地 1000G</t>
  </si>
  <si>
    <t>FISH SEAFOOD BABY GEODUCK KG 海鲜 象拔蚌仔
海鲜 象拔蚌仔</t>
  </si>
  <si>
    <t>SEAF-FRZ SEAF DALIAN BABY ABALONE 6-8 HEAD KG 海鲜 大连鲍鱼仔 6-8头
海鲜 大连鲍鱼仔 6-8头</t>
  </si>
  <si>
    <t>SEAF-OTH SEAFOOD SNAPPER KG 海鲜 钳鱼
海鲜 钳鱼</t>
  </si>
  <si>
    <t>SHLLFISH SHELL BIG YELLOW SCALLOPS LIVE LOCAL KG 壳类 大黄贝 活 本地
壳类 大黄贝 活 本地</t>
  </si>
  <si>
    <t>SHLLFISH SHELL SEVEN COLOR GUANGDONG KG 壳类 七彩贝 广东
壳类 七彩贝 广东</t>
  </si>
  <si>
    <t xml:space="preserve">FISH FISH EEL SLICES FRESH HUAIYANG CHANGYU PROCESSED KG 鱼 鳝鱼片 新鲜 加工淮扬长鱼
鱼 鳝鱼片 新鲜 加工淮扬长鱼 </t>
  </si>
  <si>
    <t>FISH FISH JERK FISH 150-200G LOCAL KG 鱼 马面鱼 150-200G本地
鱼 马面鱼 150-200G本地</t>
  </si>
  <si>
    <t>FISH FISH ICED YELLOW CROAKER KG 鱼 冰鲜大黄鱼
鱼 冰鲜大黄鱼</t>
  </si>
  <si>
    <t>SHLLFISH SHELL FRESH PRAWN MANTIS KG 壳类 新鲜富贵虾
壳类 新鲜富贵虾</t>
  </si>
  <si>
    <t>SHLLFISH SHLLFISH LIVE OYSTER LOCAL KG 壳类 活生蚝 本地
壳类 活生蚝 本地</t>
  </si>
  <si>
    <t>SHLLFISH SHLLFISH FLORA LOBSTER ALIVE EA700-90G KG 壳类 花龙虾 活 每只700-900G
壳类 花龙虾 活 每只700-900G</t>
  </si>
  <si>
    <t>SHLLFISH SHLLFISH SEA SNAIL LIVE 3PC/500G SEAFOOD POOL KG 壳类 海螺活 3只/斤 海鲜池
壳类 海螺活 3只/斤 海鲜池</t>
  </si>
  <si>
    <t>SHLLFISH RUSHAN OYSTER 5+ PC 壳类海鲜 乳山生蚝 5+
壳类海鲜 乳山生蚝 5+</t>
  </si>
  <si>
    <t>SHLLFISH CONCH HEAD 400G/PIECE KG 壳类海鲜 海螺头 400克/只
壳类海鲜 海螺头 400克/只</t>
  </si>
  <si>
    <t>FISH SMALL SOFT-SHELLED TURTLE KG 小甲鱼 200G/只
小甲鱼 200G/只</t>
  </si>
  <si>
    <t>SHLLFISH SHELL PRAWN TIGER KG KG 壳类 九节虾
壳类 九节虾</t>
  </si>
  <si>
    <t>FISH-FRZ CHILLED SMALL WHITEBAIT BAG350G 冰鲜小银鱼
冰鲜小银鱼</t>
  </si>
  <si>
    <t>BAG350G</t>
  </si>
  <si>
    <t>FISH FRESH YELLOW CROAKER KG 鲜活 黄花鱼 500-800G
鲜活 黄花鱼 500-800G</t>
  </si>
  <si>
    <t>FISH SEA BASS WHOLE 鱼 海鲈鱼 整只
鱼 海鲈鱼 整只</t>
  </si>
  <si>
    <t>SEAFOOD JELLY FISH HEAD 海鲜 海蜇头
海鲜 海蜇头</t>
  </si>
  <si>
    <t>SEAFOOD SEA URCHIN LIVE 海鲜 活海胆
海鲜 活海胆</t>
  </si>
  <si>
    <t>SHELL PRAWN MANTIS 壳类 皮皮虾
壳类 皮皮虾</t>
  </si>
  <si>
    <t>SHELL CRAB ROE 壳类 膏蟹
壳类 膏蟹</t>
  </si>
  <si>
    <t>SHELL CRAB DUNGENESS  壳类 珍宝蟹
壳类 珍宝蟹</t>
  </si>
  <si>
    <t>FISH TURBOT LIVING SEAFOOD POOL ABOVE 0.5KG 鱼 多宝鱼 活鲜池 0.5KG以上
鱼 多宝鱼 活鲜池 0.5KG以上</t>
  </si>
  <si>
    <t>FISH CRUCIAN ALIVE LIVING FISH POND  鱼 鲫鱼 活鲜 活渔池
鱼 鲫鱼 活鲜 活渔池</t>
  </si>
  <si>
    <t>FISH  HAIRTAIL FRESH 鱼 带鱼新鲜
鱼 带鱼新鲜</t>
  </si>
  <si>
    <t>FISH  POMFRET FRESH 鱼 鲳鱼 新鲜
鱼 鲳鱼 新鲜</t>
  </si>
  <si>
    <t>SHLLFISH 6 FRESH ABALONE KG 鲜鲍鱼 6头
鲜鲍鱼 6头</t>
  </si>
  <si>
    <t>SHLLFISH 8 FRESH ABALONE KG 鲜鲍鱼8头
鲜鲍鱼8头</t>
  </si>
  <si>
    <t>SHLLFISH 250-300 GRAMS OF FRESH AND FRESH SOFT-SHELLED TURTLE KG 鲜活小甲鱼 250-300克
鲜活小甲鱼 250-300克</t>
  </si>
  <si>
    <t>FISH ROCK CARP 66-750 GRAMS KG 岩鲤66-750克
岩鲤66-750克</t>
  </si>
  <si>
    <t>FISH YELLOW AND SPICY DICED WATER KG 清水黄辣丁
清水黄辣丁</t>
  </si>
  <si>
    <t>SHLLFISH GENTIAN SPOTS KG 龙胆斑
龙胆斑</t>
  </si>
  <si>
    <t xml:space="preserve">FISH  MANDARIN FISH ABOVE 0.5KG 鱼 桂鱼 0.5KG以上 
鱼 桂鱼 0.5KG以上 </t>
  </si>
  <si>
    <t>SEAFOOD TURTLE 海鲜 甲鱼
海鲜 甲鱼</t>
  </si>
  <si>
    <t>FISH  PORTUNID 鱼 梭子蟹
鱼 梭子蟹</t>
  </si>
  <si>
    <t>FISH  GRASS CARP 鱼 草鱼
鱼 草鱼</t>
  </si>
  <si>
    <t xml:space="preserve">FISH GROUPER  ABOVE 0.5KG 鱼 石斑鱼 0.5KG以上 
鱼 石斑鱼 0.5KG以上 </t>
  </si>
  <si>
    <t>FISH SQUID FRESH 鱼 鲜鱿鱼
鱼 鲜鱿鱼</t>
  </si>
  <si>
    <t>SEAFOOD SEA CUCUMBER LIVE 活海参
活海参</t>
  </si>
  <si>
    <t>SHELL LOBSTER AUSTRALIA LIVE 1000G-1500G 壳类 澳洲大龙虾 活1000G- 1500G
壳类 澳洲大龙虾 活1000G- 1500G</t>
  </si>
  <si>
    <t xml:space="preserve">SHELL GEODUCK LIVE 壳类 象拔蚌 活 
壳类 象拔蚌 活 </t>
  </si>
  <si>
    <t>SHELL TIANLUO 田螺
田螺</t>
  </si>
  <si>
    <t>FISH SPOTTED SILVER CARP HEAD LOCAL 鱼 花鲢鱼头 本地
鱼 花鲢鱼头 本地</t>
  </si>
  <si>
    <t>SHELL EMPEROR CRAB LIVE EACH 1-2KG 壳类 帝王蟹 活 每只1-2KG
壳类 帝王蟹 活 每只1-2KG</t>
  </si>
  <si>
    <t>SEAFOOD BABY ABALONE 20HEAD 海鲜 鲍鱼仔 20头
海鲜 鲍鱼仔 20头</t>
  </si>
  <si>
    <t>FISH EEL FRESH ALIVE 鱼 鳝鱼 鲜活
鱼 鳝鱼 鲜活</t>
  </si>
  <si>
    <t>SEAFOOD CUTTLE FISH 海鲜 乌鱼
海鲜 乌鱼</t>
  </si>
  <si>
    <t>SHELL GEODUCK CANADA FRESH1000G-1500G SEAFOOD POOL 壳类 象拔蚌 加拿大 活 1000G-1500G 海鲜池
壳类 象拔蚌 加拿大 活 1000G-1500G 海鲜池</t>
  </si>
  <si>
    <t>SHELL CRAB GRAND ORCHED ALIVE 150G-250G 壳类 兰花蟹 活 150G-250G
壳类 兰花蟹 活 150G-250G</t>
  </si>
  <si>
    <t>SEAFOOD FISH SARDINE CHILLED 24-30CM 鱼 沙丁鱼 冰鲜 24-30CM
鱼 沙丁鱼 冰鲜 24-30CM</t>
  </si>
  <si>
    <t>SHELL MUSSELS FRESH LIVE 壳类 带子 鲜活
壳类 带子 鲜活</t>
  </si>
  <si>
    <t>SHLLFISH SCALLOP LIVE PC65-75G 壳类 元贝 鲜活 每只65-75克
壳类 元贝 鲜活 每只65-75克</t>
  </si>
  <si>
    <t>SEAFOOD CLAM KING 海鲜 蛏子王
海鲜 蛏子王</t>
  </si>
  <si>
    <t>SEAFOOD CLAM 海鲜 蛏子
海鲜 蛏子</t>
  </si>
  <si>
    <t>SEAFOOD CLAM FLOWER 海鲜 花蛤
海鲜 花蛤</t>
  </si>
  <si>
    <t>SEAF-OTH FISH ERYTHROCULTER FISH 0.7KG-1.5KG KG 鱼 河鲜鲜活翘壳鱼 翘嘴鱼 0.7KG-1.5KG
鱼 河鲜鲜活翘壳鱼 翘嘴鱼 0.7KG-1.5KG</t>
  </si>
  <si>
    <t>FISH CROAKER SMALL FRESH 鱼 小黄鱼新鲜
鱼 小黄鱼新鲜</t>
  </si>
  <si>
    <t>FISH-FRZ SALMON KG 三文鱼
三文鱼</t>
  </si>
  <si>
    <t>SHELL CLAM SMALL 壳类 文蛤 小
壳类 文蛤 小</t>
  </si>
  <si>
    <t>SEAFOOD FISH EEL WHITE FRESH  海鲜 鱼类 白鳝 新鲜
海鲜 鱼类 白鳝 新鲜</t>
  </si>
  <si>
    <t>SHELL CLAM BIG 壳类 文蛤 大
壳类 文蛤 大</t>
  </si>
  <si>
    <t>SHELL RIVER SHRIMP 壳类 罗氏虾
壳类 罗氏虾</t>
  </si>
  <si>
    <t xml:space="preserve">SHELL HUA JIA SMALL 壳类 花甲 小 
壳类 花甲 小 </t>
  </si>
  <si>
    <t>SHELL CONCH SNAIT 壳类 小花螺
壳类 小花螺</t>
  </si>
  <si>
    <t xml:space="preserve">SHELL CRAB BREAD 壳类 面包蟹 
壳类 面包蟹 </t>
  </si>
  <si>
    <t>SHELL CLAMES 壳类 天鹅蛋
壳类 天鹅蛋</t>
  </si>
  <si>
    <t>SEAFOOD QINGBO FISH 海鲜 清波鱼
海鲜 清波鱼</t>
  </si>
  <si>
    <t>SEAFOOD SHELL BAI BEI 白贝
白贝</t>
  </si>
  <si>
    <t>FISH-FRZ JELLYFISH SKIN KG 海蜇皮丝
海蜇皮丝</t>
  </si>
  <si>
    <t>SEAFOOD CARP 鲤鱼
鲤鱼</t>
  </si>
  <si>
    <t>SHLLFISH BOSTON LOBSTER KG 波士顿龙虾活
波士顿龙虾活（500-600g）</t>
  </si>
  <si>
    <t>FISH COLD-WATER FISH GRASS CARP KG 冷水鱼 草鱼</t>
  </si>
  <si>
    <t>FISH CLEAR WATER YELLOW EEL KG 清水黄鳝鱼
清水黄鳝鱼</t>
  </si>
  <si>
    <t>SHLLFISH RED LOBSTER 700-800G LIVE KG 红龙虾 700-800克 活
红龙虾 700-800克 活（玫瑰龙）</t>
  </si>
  <si>
    <t>SHLLFISH GREEN LOBSTER KG 小青龙
小青龙（400-600g)</t>
  </si>
  <si>
    <t>SEAF-OTH SMALL-TUBE SQUID KG 其他海鲜 小管鱿鱼
其他海鲜 小管鱿鱼</t>
  </si>
  <si>
    <t>SHLLFISH BIG CLAMS KG 大花甲
大花甲</t>
  </si>
  <si>
    <t>FISH FISH HUA LIAN FRESH KG 鱼 花鲢鱼 鲜 活
鱼 花鲢鱼 鲜 活</t>
  </si>
  <si>
    <t xml:space="preserve">	SHLLFISH 4 FIRST LIVE FRESH ABALONE KG 鲜鲍鱼4头</t>
  </si>
  <si>
    <t xml:space="preserve">	SHLLFISH SIX LIVE SEA URCHINS KG 活海胆 6头</t>
  </si>
  <si>
    <t>备注</t>
  </si>
  <si>
    <t>SHELL CRAB GREEN LIVE 壳类 肉青蟹 活鲜
壳类 肉青蟹 活鲜（去绳）</t>
  </si>
  <si>
    <t>SEAF-OTH SMALL SEA SNAIL LIVE KG 海鲜 小海螺 鲜活
海鲜 小海螺 鲜活</t>
  </si>
  <si>
    <t>Category/类别：活海鲜           Valid Date/有效期: 2026/04/01-2026/04/30</t>
  </si>
  <si>
    <t>12701205</t>
  </si>
  <si>
    <t>SHELL SHRIMP RIVER SMALL 小河虾
小河虾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</si>
</sst>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51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3" borderId="0" xfId="0" applyFill="1" applyAlignment="1">
      <alignment vertical="center"/>
    </xf>
    <xf numFmtId="0" fontId="8" fillId="3" borderId="1" xfId="3" applyNumberFormat="1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horizontal="left" vertical="center" wrapText="1"/>
    </xf>
    <xf numFmtId="166" fontId="8" fillId="3" borderId="1" xfId="3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vertical="center" wrapText="1" shrinkToFit="1"/>
    </xf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topLeftCell="A99" zoomScaleNormal="100" workbookViewId="0">
      <selection activeCell="N118" sqref="N118"/>
    </sheetView>
  </sheetViews>
  <sheetFormatPr defaultColWidth="9.140625" defaultRowHeight="15"/>
  <cols>
    <col min="1" max="1" width="6.5703125" style="11" customWidth="1"/>
    <col min="2" max="2" width="13.5703125" style="7" customWidth="1"/>
    <col min="3" max="3" width="46.5703125" style="8" customWidth="1"/>
    <col min="4" max="4" width="8.42578125" style="23" customWidth="1"/>
    <col min="5" max="5" width="11.5703125" style="17" customWidth="1"/>
    <col min="6" max="6" width="13.140625" style="21" customWidth="1"/>
    <col min="7" max="7" width="13.140625" style="17" customWidth="1"/>
    <col min="8" max="8" width="11.140625" style="5" customWidth="1"/>
    <col min="9" max="16384" width="9.140625" style="5"/>
  </cols>
  <sheetData>
    <row r="1" spans="1:10" s="4" customFormat="1" ht="28.5" customHeight="1">
      <c r="A1" s="10" t="s">
        <v>114</v>
      </c>
      <c r="B1" s="1"/>
      <c r="C1" s="2"/>
      <c r="D1" s="3"/>
      <c r="E1" s="12"/>
      <c r="F1" s="18"/>
      <c r="G1" s="13"/>
    </row>
    <row r="2" spans="1:10" ht="20.25" customHeight="1">
      <c r="A2" s="36" t="s">
        <v>4</v>
      </c>
      <c r="B2" s="39" t="s">
        <v>5</v>
      </c>
      <c r="C2" s="42" t="s">
        <v>6</v>
      </c>
      <c r="D2" s="42" t="s">
        <v>3</v>
      </c>
      <c r="E2" s="48"/>
      <c r="F2" s="49"/>
      <c r="G2" s="50"/>
      <c r="H2" s="33" t="s">
        <v>111</v>
      </c>
    </row>
    <row r="3" spans="1:10" ht="30" customHeight="1">
      <c r="A3" s="37"/>
      <c r="B3" s="40"/>
      <c r="C3" s="43"/>
      <c r="D3" s="43"/>
      <c r="E3" s="45"/>
      <c r="F3" s="46"/>
      <c r="G3" s="47"/>
      <c r="H3" s="34"/>
    </row>
    <row r="4" spans="1:10">
      <c r="A4" s="38"/>
      <c r="B4" s="41"/>
      <c r="C4" s="44"/>
      <c r="D4" s="44"/>
      <c r="E4" s="14" t="s">
        <v>2</v>
      </c>
      <c r="F4" s="19" t="s">
        <v>8</v>
      </c>
      <c r="G4" s="14" t="s">
        <v>7</v>
      </c>
      <c r="H4" s="35"/>
    </row>
    <row r="5" spans="1:10" ht="22.5" customHeight="1">
      <c r="A5" s="22">
        <v>1</v>
      </c>
      <c r="B5" s="25">
        <v>12700014</v>
      </c>
      <c r="C5" s="26" t="s">
        <v>47</v>
      </c>
      <c r="D5" s="27" t="s">
        <v>0</v>
      </c>
      <c r="E5" s="15"/>
      <c r="F5" s="20">
        <v>0.09</v>
      </c>
      <c r="G5" s="16">
        <f>E5*1.09</f>
        <v>0</v>
      </c>
      <c r="H5" s="29"/>
    </row>
    <row r="6" spans="1:10" ht="22.5" customHeight="1">
      <c r="A6" s="22">
        <v>2</v>
      </c>
      <c r="B6" s="25">
        <v>12700157</v>
      </c>
      <c r="C6" s="28" t="s">
        <v>48</v>
      </c>
      <c r="D6" s="27" t="s">
        <v>0</v>
      </c>
      <c r="E6" s="15"/>
      <c r="F6" s="20">
        <v>0.09</v>
      </c>
      <c r="G6" s="16">
        <f t="shared" ref="G6:G68" si="0">E6*1.09</f>
        <v>0</v>
      </c>
      <c r="H6" s="29"/>
    </row>
    <row r="7" spans="1:10" ht="22.5" customHeight="1">
      <c r="A7" s="22">
        <v>3</v>
      </c>
      <c r="B7" s="25">
        <v>12700162</v>
      </c>
      <c r="C7" s="28" t="s">
        <v>49</v>
      </c>
      <c r="D7" s="27" t="s">
        <v>0</v>
      </c>
      <c r="E7" s="15"/>
      <c r="F7" s="20">
        <v>0.09</v>
      </c>
      <c r="G7" s="16">
        <f t="shared" si="0"/>
        <v>0</v>
      </c>
      <c r="H7" s="29"/>
    </row>
    <row r="8" spans="1:10" ht="22.5" customHeight="1">
      <c r="A8" s="22">
        <v>4</v>
      </c>
      <c r="B8" s="25">
        <v>12700195</v>
      </c>
      <c r="C8" s="28" t="s">
        <v>50</v>
      </c>
      <c r="D8" s="27" t="s">
        <v>0</v>
      </c>
      <c r="E8" s="15"/>
      <c r="F8" s="20">
        <v>0.09</v>
      </c>
      <c r="G8" s="16">
        <f t="shared" si="0"/>
        <v>0</v>
      </c>
      <c r="H8" s="29"/>
    </row>
    <row r="9" spans="1:10" ht="22.5" customHeight="1">
      <c r="A9" s="22">
        <v>5</v>
      </c>
      <c r="B9" s="25">
        <v>12700198</v>
      </c>
      <c r="C9" s="28" t="s">
        <v>51</v>
      </c>
      <c r="D9" s="27" t="s">
        <v>0</v>
      </c>
      <c r="E9" s="15"/>
      <c r="F9" s="20">
        <v>0.09</v>
      </c>
      <c r="G9" s="16">
        <f t="shared" si="0"/>
        <v>0</v>
      </c>
      <c r="H9" s="29"/>
    </row>
    <row r="10" spans="1:10" ht="22.5" customHeight="1">
      <c r="A10" s="22">
        <v>6</v>
      </c>
      <c r="B10" s="25">
        <v>12700199</v>
      </c>
      <c r="C10" s="28" t="s">
        <v>112</v>
      </c>
      <c r="D10" s="27" t="s">
        <v>0</v>
      </c>
      <c r="E10" s="15"/>
      <c r="F10" s="20">
        <v>0.09</v>
      </c>
      <c r="G10" s="16">
        <f t="shared" si="0"/>
        <v>0</v>
      </c>
      <c r="H10" s="29"/>
    </row>
    <row r="11" spans="1:10" ht="22.5" customHeight="1">
      <c r="A11" s="22">
        <v>7</v>
      </c>
      <c r="B11" s="25">
        <v>12700205</v>
      </c>
      <c r="C11" s="28" t="s">
        <v>52</v>
      </c>
      <c r="D11" s="27" t="s">
        <v>0</v>
      </c>
      <c r="E11" s="15"/>
      <c r="F11" s="20">
        <v>0.09</v>
      </c>
      <c r="G11" s="16">
        <f t="shared" si="0"/>
        <v>0</v>
      </c>
      <c r="H11" s="29"/>
    </row>
    <row r="12" spans="1:10" ht="22.5" customHeight="1">
      <c r="A12" s="22">
        <v>8</v>
      </c>
      <c r="B12" s="25">
        <v>1270021156</v>
      </c>
      <c r="C12" s="28" t="s">
        <v>15</v>
      </c>
      <c r="D12" s="27" t="s">
        <v>0</v>
      </c>
      <c r="E12" s="15"/>
      <c r="F12" s="20">
        <v>0.09</v>
      </c>
      <c r="G12" s="16">
        <f t="shared" si="0"/>
        <v>0</v>
      </c>
      <c r="H12" s="29"/>
    </row>
    <row r="13" spans="1:10" ht="22.5" customHeight="1">
      <c r="A13" s="22">
        <v>9</v>
      </c>
      <c r="B13" s="25">
        <v>1270023252</v>
      </c>
      <c r="C13" s="28" t="s">
        <v>16</v>
      </c>
      <c r="D13" s="27" t="s">
        <v>0</v>
      </c>
      <c r="E13" s="15"/>
      <c r="F13" s="20">
        <v>0.09</v>
      </c>
      <c r="G13" s="16">
        <f t="shared" si="0"/>
        <v>0</v>
      </c>
      <c r="H13" s="29"/>
    </row>
    <row r="14" spans="1:10" ht="22.5" customHeight="1">
      <c r="A14" s="22">
        <v>10</v>
      </c>
      <c r="B14" s="25">
        <v>1270023761</v>
      </c>
      <c r="C14" s="28" t="s">
        <v>17</v>
      </c>
      <c r="D14" s="27" t="s">
        <v>0</v>
      </c>
      <c r="E14" s="15"/>
      <c r="F14" s="20">
        <v>0.09</v>
      </c>
      <c r="G14" s="16">
        <f t="shared" si="0"/>
        <v>0</v>
      </c>
      <c r="H14" s="29"/>
    </row>
    <row r="15" spans="1:10" ht="22.5" customHeight="1">
      <c r="A15" s="22">
        <v>11</v>
      </c>
      <c r="B15" s="25">
        <v>12700348</v>
      </c>
      <c r="C15" s="28" t="s">
        <v>53</v>
      </c>
      <c r="D15" s="27" t="s">
        <v>0</v>
      </c>
      <c r="E15" s="15"/>
      <c r="F15" s="20">
        <v>0.09</v>
      </c>
      <c r="G15" s="16">
        <f t="shared" si="0"/>
        <v>0</v>
      </c>
      <c r="H15" s="29"/>
    </row>
    <row r="16" spans="1:10" ht="22.5" customHeight="1">
      <c r="A16" s="22">
        <v>12</v>
      </c>
      <c r="B16" s="25">
        <v>12700351</v>
      </c>
      <c r="C16" s="28" t="s">
        <v>54</v>
      </c>
      <c r="D16" s="27" t="s">
        <v>0</v>
      </c>
      <c r="E16" s="15"/>
      <c r="F16" s="20">
        <v>0.09</v>
      </c>
      <c r="G16" s="16">
        <f t="shared" si="0"/>
        <v>0</v>
      </c>
      <c r="H16" s="29"/>
      <c r="J16" s="9"/>
    </row>
    <row r="17" spans="1:8" ht="22.5" customHeight="1">
      <c r="A17" s="22">
        <v>13</v>
      </c>
      <c r="B17" s="25">
        <v>12700356</v>
      </c>
      <c r="C17" s="28" t="s">
        <v>55</v>
      </c>
      <c r="D17" s="27" t="s">
        <v>0</v>
      </c>
      <c r="E17" s="15"/>
      <c r="F17" s="20">
        <v>0.09</v>
      </c>
      <c r="G17" s="16">
        <f t="shared" si="0"/>
        <v>0</v>
      </c>
      <c r="H17" s="29"/>
    </row>
    <row r="18" spans="1:8" ht="22.5" customHeight="1">
      <c r="A18" s="22">
        <v>14</v>
      </c>
      <c r="B18" s="25">
        <v>1270036047</v>
      </c>
      <c r="C18" s="28" t="s">
        <v>40</v>
      </c>
      <c r="D18" s="27" t="s">
        <v>1</v>
      </c>
      <c r="E18" s="15"/>
      <c r="F18" s="20">
        <v>0.09</v>
      </c>
      <c r="G18" s="16">
        <f t="shared" si="0"/>
        <v>0</v>
      </c>
      <c r="H18" s="29"/>
    </row>
    <row r="19" spans="1:8" ht="22.5" customHeight="1">
      <c r="A19" s="22">
        <v>15</v>
      </c>
      <c r="B19" s="25">
        <v>12700362</v>
      </c>
      <c r="C19" s="28" t="s">
        <v>56</v>
      </c>
      <c r="D19" s="27" t="s">
        <v>0</v>
      </c>
      <c r="E19" s="15"/>
      <c r="F19" s="20">
        <v>0.09</v>
      </c>
      <c r="G19" s="16">
        <f t="shared" si="0"/>
        <v>0</v>
      </c>
      <c r="H19" s="29"/>
    </row>
    <row r="20" spans="1:8" ht="22.5" customHeight="1">
      <c r="A20" s="22">
        <v>16</v>
      </c>
      <c r="B20" s="25">
        <v>1270037151</v>
      </c>
      <c r="C20" s="28" t="s">
        <v>105</v>
      </c>
      <c r="D20" s="27" t="s">
        <v>0</v>
      </c>
      <c r="E20" s="15"/>
      <c r="F20" s="20">
        <v>0.09</v>
      </c>
      <c r="G20" s="16">
        <f t="shared" si="0"/>
        <v>0</v>
      </c>
      <c r="H20" s="29"/>
    </row>
    <row r="21" spans="1:8" ht="22.5" customHeight="1">
      <c r="A21" s="22">
        <v>17</v>
      </c>
      <c r="B21" s="25">
        <v>1270037234</v>
      </c>
      <c r="C21" s="28" t="s">
        <v>101</v>
      </c>
      <c r="D21" s="27" t="s">
        <v>0</v>
      </c>
      <c r="E21" s="15"/>
      <c r="F21" s="20">
        <v>0.09</v>
      </c>
      <c r="G21" s="16">
        <f t="shared" si="0"/>
        <v>0</v>
      </c>
      <c r="H21" s="29"/>
    </row>
    <row r="22" spans="1:8" ht="22.5" customHeight="1">
      <c r="A22" s="22">
        <v>18</v>
      </c>
      <c r="B22" s="25">
        <v>1270037410</v>
      </c>
      <c r="C22" s="28" t="s">
        <v>9</v>
      </c>
      <c r="D22" s="27" t="s">
        <v>0</v>
      </c>
      <c r="E22" s="15"/>
      <c r="F22" s="20">
        <v>0.09</v>
      </c>
      <c r="G22" s="16">
        <f t="shared" si="0"/>
        <v>0</v>
      </c>
      <c r="H22" s="29"/>
    </row>
    <row r="23" spans="1:8" ht="22.5" customHeight="1">
      <c r="A23" s="22">
        <v>19</v>
      </c>
      <c r="B23" s="25">
        <v>1270038235</v>
      </c>
      <c r="C23" s="28" t="s">
        <v>10</v>
      </c>
      <c r="D23" s="27" t="s">
        <v>0</v>
      </c>
      <c r="E23" s="15"/>
      <c r="F23" s="20">
        <v>0.09</v>
      </c>
      <c r="G23" s="16">
        <f t="shared" si="0"/>
        <v>0</v>
      </c>
      <c r="H23" s="29"/>
    </row>
    <row r="24" spans="1:8" ht="22.5" customHeight="1">
      <c r="A24" s="22">
        <v>20</v>
      </c>
      <c r="B24" s="25">
        <v>1270040812</v>
      </c>
      <c r="C24" s="28" t="s">
        <v>18</v>
      </c>
      <c r="D24" s="27" t="s">
        <v>0</v>
      </c>
      <c r="E24" s="15"/>
      <c r="F24" s="20">
        <v>0.09</v>
      </c>
      <c r="G24" s="16">
        <f t="shared" si="0"/>
        <v>0</v>
      </c>
      <c r="H24" s="29"/>
    </row>
    <row r="25" spans="1:8" ht="22.5" customHeight="1">
      <c r="A25" s="22">
        <v>21</v>
      </c>
      <c r="B25" s="25">
        <v>1270045104</v>
      </c>
      <c r="C25" s="28" t="s">
        <v>41</v>
      </c>
      <c r="D25" s="27" t="s">
        <v>0</v>
      </c>
      <c r="E25" s="15"/>
      <c r="F25" s="20">
        <v>0.09</v>
      </c>
      <c r="G25" s="16">
        <f t="shared" si="0"/>
        <v>0</v>
      </c>
      <c r="H25" s="29"/>
    </row>
    <row r="26" spans="1:8" ht="22.5" customHeight="1">
      <c r="A26" s="22">
        <v>22</v>
      </c>
      <c r="B26" s="25">
        <v>1270045155</v>
      </c>
      <c r="C26" s="28" t="s">
        <v>42</v>
      </c>
      <c r="D26" s="27" t="s">
        <v>0</v>
      </c>
      <c r="E26" s="15"/>
      <c r="F26" s="20">
        <v>0.09</v>
      </c>
      <c r="G26" s="16">
        <f t="shared" si="0"/>
        <v>0</v>
      </c>
      <c r="H26" s="29"/>
    </row>
    <row r="27" spans="1:8" ht="22.5" customHeight="1">
      <c r="A27" s="22">
        <v>23</v>
      </c>
      <c r="B27" s="25">
        <v>1270046318</v>
      </c>
      <c r="C27" s="28" t="s">
        <v>44</v>
      </c>
      <c r="D27" s="27" t="s">
        <v>45</v>
      </c>
      <c r="E27" s="15"/>
      <c r="F27" s="20">
        <v>0.09</v>
      </c>
      <c r="G27" s="16">
        <f t="shared" si="0"/>
        <v>0</v>
      </c>
      <c r="H27" s="29"/>
    </row>
    <row r="28" spans="1:8" ht="22.5" customHeight="1">
      <c r="A28" s="22">
        <v>24</v>
      </c>
      <c r="B28" s="25">
        <v>1270046982</v>
      </c>
      <c r="C28" s="28" t="s">
        <v>57</v>
      </c>
      <c r="D28" s="27" t="s">
        <v>0</v>
      </c>
      <c r="E28" s="15"/>
      <c r="F28" s="20">
        <v>0.09</v>
      </c>
      <c r="G28" s="16">
        <f t="shared" si="0"/>
        <v>0</v>
      </c>
      <c r="H28" s="29"/>
    </row>
    <row r="29" spans="1:8" ht="22.5" customHeight="1">
      <c r="A29" s="22">
        <v>25</v>
      </c>
      <c r="B29" s="25">
        <v>1270046983</v>
      </c>
      <c r="C29" s="28" t="s">
        <v>58</v>
      </c>
      <c r="D29" s="27" t="s">
        <v>0</v>
      </c>
      <c r="E29" s="15"/>
      <c r="F29" s="20">
        <v>0.09</v>
      </c>
      <c r="G29" s="16">
        <f t="shared" si="0"/>
        <v>0</v>
      </c>
      <c r="H29" s="29"/>
    </row>
    <row r="30" spans="1:8" ht="22.5" customHeight="1">
      <c r="A30" s="22">
        <v>26</v>
      </c>
      <c r="B30" s="25">
        <v>1270047146</v>
      </c>
      <c r="C30" s="28" t="s">
        <v>59</v>
      </c>
      <c r="D30" s="27" t="s">
        <v>0</v>
      </c>
      <c r="E30" s="15"/>
      <c r="F30" s="20">
        <v>0.09</v>
      </c>
      <c r="G30" s="16">
        <f t="shared" si="0"/>
        <v>0</v>
      </c>
      <c r="H30" s="29"/>
    </row>
    <row r="31" spans="1:8" ht="22.5" customHeight="1">
      <c r="A31" s="22">
        <v>27</v>
      </c>
      <c r="B31" s="25">
        <v>1270047635</v>
      </c>
      <c r="C31" s="28" t="s">
        <v>60</v>
      </c>
      <c r="D31" s="27" t="s">
        <v>0</v>
      </c>
      <c r="E31" s="15"/>
      <c r="F31" s="20">
        <v>0.09</v>
      </c>
      <c r="G31" s="16">
        <f t="shared" si="0"/>
        <v>0</v>
      </c>
      <c r="H31" s="29"/>
    </row>
    <row r="32" spans="1:8" ht="22.5" customHeight="1">
      <c r="A32" s="22">
        <v>28</v>
      </c>
      <c r="B32" s="25">
        <v>1270048147</v>
      </c>
      <c r="C32" s="28" t="s">
        <v>61</v>
      </c>
      <c r="D32" s="27" t="s">
        <v>0</v>
      </c>
      <c r="E32" s="15"/>
      <c r="F32" s="20">
        <v>0.09</v>
      </c>
      <c r="G32" s="16">
        <f t="shared" si="0"/>
        <v>0</v>
      </c>
      <c r="H32" s="29"/>
    </row>
    <row r="33" spans="1:8" ht="22.5" customHeight="1">
      <c r="A33" s="22">
        <v>29</v>
      </c>
      <c r="B33" s="25">
        <v>1270048334</v>
      </c>
      <c r="C33" s="28" t="s">
        <v>62</v>
      </c>
      <c r="D33" s="27" t="s">
        <v>0</v>
      </c>
      <c r="E33" s="15"/>
      <c r="F33" s="20">
        <v>0.09</v>
      </c>
      <c r="G33" s="16">
        <f t="shared" si="0"/>
        <v>0</v>
      </c>
      <c r="H33" s="29"/>
    </row>
    <row r="34" spans="1:8" ht="22.5" customHeight="1">
      <c r="A34" s="22">
        <v>30</v>
      </c>
      <c r="B34" s="25">
        <v>1270048984</v>
      </c>
      <c r="C34" s="28" t="s">
        <v>46</v>
      </c>
      <c r="D34" s="27" t="s">
        <v>0</v>
      </c>
      <c r="E34" s="15"/>
      <c r="F34" s="20">
        <v>0.09</v>
      </c>
      <c r="G34" s="16">
        <f t="shared" si="0"/>
        <v>0</v>
      </c>
      <c r="H34" s="29"/>
    </row>
    <row r="35" spans="1:8" ht="22.5" customHeight="1">
      <c r="A35" s="22">
        <v>31</v>
      </c>
      <c r="B35" s="25">
        <v>12700602</v>
      </c>
      <c r="C35" s="28" t="s">
        <v>63</v>
      </c>
      <c r="D35" s="27" t="s">
        <v>0</v>
      </c>
      <c r="E35" s="15"/>
      <c r="F35" s="20">
        <v>0.09</v>
      </c>
      <c r="G35" s="16">
        <f t="shared" si="0"/>
        <v>0</v>
      </c>
      <c r="H35" s="29"/>
    </row>
    <row r="36" spans="1:8" ht="22.5" customHeight="1">
      <c r="A36" s="22">
        <v>32</v>
      </c>
      <c r="B36" s="25">
        <v>12700670</v>
      </c>
      <c r="C36" s="28" t="s">
        <v>64</v>
      </c>
      <c r="D36" s="27" t="s">
        <v>0</v>
      </c>
      <c r="E36" s="15"/>
      <c r="F36" s="20">
        <v>0.09</v>
      </c>
      <c r="G36" s="16">
        <f t="shared" si="0"/>
        <v>0</v>
      </c>
      <c r="H36" s="29"/>
    </row>
    <row r="37" spans="1:8" ht="22.5" customHeight="1">
      <c r="A37" s="22">
        <v>33</v>
      </c>
      <c r="B37" s="25">
        <v>12700713</v>
      </c>
      <c r="C37" s="28" t="s">
        <v>11</v>
      </c>
      <c r="D37" s="27" t="s">
        <v>0</v>
      </c>
      <c r="E37" s="15"/>
      <c r="F37" s="20">
        <v>0.09</v>
      </c>
      <c r="G37" s="16">
        <f t="shared" si="0"/>
        <v>0</v>
      </c>
      <c r="H37" s="29"/>
    </row>
    <row r="38" spans="1:8" ht="22.5" customHeight="1">
      <c r="A38" s="22">
        <v>34</v>
      </c>
      <c r="B38" s="25">
        <v>12700737</v>
      </c>
      <c r="C38" s="28" t="s">
        <v>65</v>
      </c>
      <c r="D38" s="27" t="s">
        <v>0</v>
      </c>
      <c r="E38" s="15"/>
      <c r="F38" s="20">
        <v>0.09</v>
      </c>
      <c r="G38" s="16">
        <f t="shared" si="0"/>
        <v>0</v>
      </c>
      <c r="H38" s="29"/>
    </row>
    <row r="39" spans="1:8" ht="22.5" customHeight="1">
      <c r="A39" s="22">
        <v>35</v>
      </c>
      <c r="B39" s="25">
        <v>12700787</v>
      </c>
      <c r="C39" s="28" t="s">
        <v>66</v>
      </c>
      <c r="D39" s="27" t="s">
        <v>0</v>
      </c>
      <c r="E39" s="15"/>
      <c r="F39" s="20">
        <v>0.09</v>
      </c>
      <c r="G39" s="16">
        <f t="shared" si="0"/>
        <v>0</v>
      </c>
      <c r="H39" s="29"/>
    </row>
    <row r="40" spans="1:8" ht="22.5" customHeight="1">
      <c r="A40" s="22">
        <v>36</v>
      </c>
      <c r="B40" s="25">
        <v>12700790</v>
      </c>
      <c r="C40" s="28" t="s">
        <v>67</v>
      </c>
      <c r="D40" s="27" t="s">
        <v>0</v>
      </c>
      <c r="E40" s="15"/>
      <c r="F40" s="20">
        <v>0.09</v>
      </c>
      <c r="G40" s="16">
        <f t="shared" si="0"/>
        <v>0</v>
      </c>
      <c r="H40" s="29"/>
    </row>
    <row r="41" spans="1:8" ht="22.5" customHeight="1">
      <c r="A41" s="22">
        <v>37</v>
      </c>
      <c r="B41" s="25">
        <v>12700942</v>
      </c>
      <c r="C41" s="28" t="s">
        <v>19</v>
      </c>
      <c r="D41" s="27" t="s">
        <v>0</v>
      </c>
      <c r="E41" s="15"/>
      <c r="F41" s="20">
        <v>0.09</v>
      </c>
      <c r="G41" s="16">
        <f t="shared" si="0"/>
        <v>0</v>
      </c>
      <c r="H41" s="29"/>
    </row>
    <row r="42" spans="1:8" ht="22.5" customHeight="1">
      <c r="A42" s="22">
        <v>38</v>
      </c>
      <c r="B42" s="25">
        <v>12701148</v>
      </c>
      <c r="C42" s="28" t="s">
        <v>68</v>
      </c>
      <c r="D42" s="27" t="s">
        <v>0</v>
      </c>
      <c r="E42" s="15"/>
      <c r="F42" s="20">
        <v>0.09</v>
      </c>
      <c r="G42" s="16">
        <f t="shared" si="0"/>
        <v>0</v>
      </c>
      <c r="H42" s="29"/>
    </row>
    <row r="43" spans="1:8" ht="22.5" customHeight="1">
      <c r="A43" s="22">
        <v>39</v>
      </c>
      <c r="B43" s="25">
        <v>12701181</v>
      </c>
      <c r="C43" s="28" t="s">
        <v>69</v>
      </c>
      <c r="D43" s="27" t="s">
        <v>0</v>
      </c>
      <c r="E43" s="15"/>
      <c r="F43" s="20">
        <v>0.09</v>
      </c>
      <c r="G43" s="16">
        <f t="shared" si="0"/>
        <v>0</v>
      </c>
      <c r="H43" s="29"/>
    </row>
    <row r="44" spans="1:8" ht="22.5" customHeight="1">
      <c r="A44" s="22">
        <v>40</v>
      </c>
      <c r="B44" s="25">
        <v>12701194</v>
      </c>
      <c r="C44" s="28" t="s">
        <v>70</v>
      </c>
      <c r="D44" s="27" t="s">
        <v>0</v>
      </c>
      <c r="E44" s="15"/>
      <c r="F44" s="20">
        <v>0.09</v>
      </c>
      <c r="G44" s="16">
        <f t="shared" si="0"/>
        <v>0</v>
      </c>
      <c r="H44" s="29"/>
    </row>
    <row r="45" spans="1:8" ht="22.5" customHeight="1">
      <c r="A45" s="22">
        <v>41</v>
      </c>
      <c r="B45" s="25">
        <v>12701199</v>
      </c>
      <c r="C45" s="28" t="s">
        <v>21</v>
      </c>
      <c r="D45" s="27" t="s">
        <v>0</v>
      </c>
      <c r="E45" s="15"/>
      <c r="F45" s="20">
        <v>0.09</v>
      </c>
      <c r="G45" s="16">
        <f t="shared" si="0"/>
        <v>0</v>
      </c>
      <c r="H45" s="29"/>
    </row>
    <row r="46" spans="1:8" ht="22.5" customHeight="1">
      <c r="A46" s="22">
        <v>42</v>
      </c>
      <c r="B46" s="25">
        <v>12701209</v>
      </c>
      <c r="C46" s="28" t="s">
        <v>71</v>
      </c>
      <c r="D46" s="27" t="s">
        <v>0</v>
      </c>
      <c r="E46" s="15"/>
      <c r="F46" s="20">
        <v>0.09</v>
      </c>
      <c r="G46" s="16">
        <f t="shared" si="0"/>
        <v>0</v>
      </c>
      <c r="H46" s="29"/>
    </row>
    <row r="47" spans="1:8" ht="22.5" customHeight="1">
      <c r="A47" s="22">
        <v>43</v>
      </c>
      <c r="B47" s="25">
        <v>12701314</v>
      </c>
      <c r="C47" s="28" t="s">
        <v>72</v>
      </c>
      <c r="D47" s="27" t="s">
        <v>0</v>
      </c>
      <c r="E47" s="15"/>
      <c r="F47" s="20">
        <v>0.09</v>
      </c>
      <c r="G47" s="16">
        <f t="shared" si="0"/>
        <v>0</v>
      </c>
      <c r="H47" s="29"/>
    </row>
    <row r="48" spans="1:8" ht="22.5" customHeight="1">
      <c r="A48" s="22">
        <v>44</v>
      </c>
      <c r="B48" s="25">
        <v>12702038</v>
      </c>
      <c r="C48" s="28" t="s">
        <v>27</v>
      </c>
      <c r="D48" s="27" t="s">
        <v>0</v>
      </c>
      <c r="E48" s="15"/>
      <c r="F48" s="20">
        <v>0.09</v>
      </c>
      <c r="G48" s="16">
        <f t="shared" si="0"/>
        <v>0</v>
      </c>
      <c r="H48" s="29"/>
    </row>
    <row r="49" spans="1:8" ht="22.5" customHeight="1">
      <c r="A49" s="22">
        <v>45</v>
      </c>
      <c r="B49" s="25">
        <v>12702117</v>
      </c>
      <c r="C49" s="28" t="s">
        <v>73</v>
      </c>
      <c r="D49" s="27" t="s">
        <v>0</v>
      </c>
      <c r="E49" s="15"/>
      <c r="F49" s="20">
        <v>0.09</v>
      </c>
      <c r="G49" s="16">
        <f t="shared" si="0"/>
        <v>0</v>
      </c>
      <c r="H49" s="29"/>
    </row>
    <row r="50" spans="1:8" ht="22.5" customHeight="1">
      <c r="A50" s="22">
        <v>46</v>
      </c>
      <c r="B50" s="25">
        <v>12702655</v>
      </c>
      <c r="C50" s="28" t="s">
        <v>28</v>
      </c>
      <c r="D50" s="27" t="s">
        <v>0</v>
      </c>
      <c r="E50" s="15"/>
      <c r="F50" s="20">
        <v>0.09</v>
      </c>
      <c r="G50" s="16">
        <f t="shared" si="0"/>
        <v>0</v>
      </c>
      <c r="H50" s="29"/>
    </row>
    <row r="51" spans="1:8" ht="22.5" customHeight="1">
      <c r="A51" s="22">
        <v>47</v>
      </c>
      <c r="B51" s="25">
        <v>12702707</v>
      </c>
      <c r="C51" s="28" t="s">
        <v>74</v>
      </c>
      <c r="D51" s="27" t="s">
        <v>0</v>
      </c>
      <c r="E51" s="15"/>
      <c r="F51" s="20">
        <v>0.09</v>
      </c>
      <c r="G51" s="16">
        <f t="shared" si="0"/>
        <v>0</v>
      </c>
      <c r="H51" s="29"/>
    </row>
    <row r="52" spans="1:8" ht="22.5" customHeight="1">
      <c r="A52" s="22">
        <v>48</v>
      </c>
      <c r="B52" s="25">
        <v>12702911</v>
      </c>
      <c r="C52" s="28" t="s">
        <v>29</v>
      </c>
      <c r="D52" s="27" t="s">
        <v>0</v>
      </c>
      <c r="E52" s="15"/>
      <c r="F52" s="20">
        <v>0.09</v>
      </c>
      <c r="G52" s="16">
        <f t="shared" si="0"/>
        <v>0</v>
      </c>
      <c r="H52" s="29"/>
    </row>
    <row r="53" spans="1:8" ht="22.5" customHeight="1">
      <c r="A53" s="22">
        <v>49</v>
      </c>
      <c r="B53" s="25">
        <v>12703032</v>
      </c>
      <c r="C53" s="28" t="s">
        <v>30</v>
      </c>
      <c r="D53" s="27" t="s">
        <v>0</v>
      </c>
      <c r="E53" s="15"/>
      <c r="F53" s="20">
        <v>0.09</v>
      </c>
      <c r="G53" s="16">
        <f t="shared" si="0"/>
        <v>0</v>
      </c>
      <c r="H53" s="29"/>
    </row>
    <row r="54" spans="1:8" ht="22.5" customHeight="1">
      <c r="A54" s="22">
        <v>50</v>
      </c>
      <c r="B54" s="25">
        <v>12703146</v>
      </c>
      <c r="C54" s="28" t="s">
        <v>75</v>
      </c>
      <c r="D54" s="27" t="s">
        <v>0</v>
      </c>
      <c r="E54" s="15"/>
      <c r="F54" s="20">
        <v>0.09</v>
      </c>
      <c r="G54" s="16">
        <f t="shared" si="0"/>
        <v>0</v>
      </c>
      <c r="H54" s="29"/>
    </row>
    <row r="55" spans="1:8" ht="22.5" customHeight="1">
      <c r="A55" s="22">
        <v>51</v>
      </c>
      <c r="B55" s="25">
        <v>12703593</v>
      </c>
      <c r="C55" s="28" t="s">
        <v>76</v>
      </c>
      <c r="D55" s="27" t="s">
        <v>0</v>
      </c>
      <c r="E55" s="15"/>
      <c r="F55" s="20">
        <v>0.09</v>
      </c>
      <c r="G55" s="16">
        <f t="shared" si="0"/>
        <v>0</v>
      </c>
      <c r="H55" s="29"/>
    </row>
    <row r="56" spans="1:8" ht="22.5" customHeight="1">
      <c r="A56" s="22">
        <v>52</v>
      </c>
      <c r="B56" s="25">
        <v>12703905</v>
      </c>
      <c r="C56" s="28" t="s">
        <v>77</v>
      </c>
      <c r="D56" s="27" t="s">
        <v>0</v>
      </c>
      <c r="E56" s="15"/>
      <c r="F56" s="20">
        <v>0.09</v>
      </c>
      <c r="G56" s="16">
        <f t="shared" si="0"/>
        <v>0</v>
      </c>
      <c r="H56" s="29"/>
    </row>
    <row r="57" spans="1:8" ht="22.5" customHeight="1">
      <c r="A57" s="22">
        <v>53</v>
      </c>
      <c r="B57" s="25">
        <v>12705757</v>
      </c>
      <c r="C57" s="28" t="s">
        <v>33</v>
      </c>
      <c r="D57" s="27" t="s">
        <v>0</v>
      </c>
      <c r="E57" s="15"/>
      <c r="F57" s="20">
        <v>0.09</v>
      </c>
      <c r="G57" s="16">
        <f t="shared" si="0"/>
        <v>0</v>
      </c>
      <c r="H57" s="29"/>
    </row>
    <row r="58" spans="1:8" ht="22.5" customHeight="1">
      <c r="A58" s="22">
        <v>54</v>
      </c>
      <c r="B58" s="25">
        <v>12705855</v>
      </c>
      <c r="C58" s="28" t="s">
        <v>78</v>
      </c>
      <c r="D58" s="27" t="s">
        <v>0</v>
      </c>
      <c r="E58" s="15"/>
      <c r="F58" s="20">
        <v>0.09</v>
      </c>
      <c r="G58" s="16">
        <f t="shared" si="0"/>
        <v>0</v>
      </c>
      <c r="H58" s="29"/>
    </row>
    <row r="59" spans="1:8" ht="22.5" customHeight="1">
      <c r="A59" s="22">
        <v>55</v>
      </c>
      <c r="B59" s="25">
        <v>12707980</v>
      </c>
      <c r="C59" s="28" t="s">
        <v>35</v>
      </c>
      <c r="D59" s="27" t="s">
        <v>0</v>
      </c>
      <c r="E59" s="15"/>
      <c r="F59" s="20">
        <v>0.09</v>
      </c>
      <c r="G59" s="16">
        <f t="shared" si="0"/>
        <v>0</v>
      </c>
      <c r="H59" s="29"/>
    </row>
    <row r="60" spans="1:8" s="6" customFormat="1" ht="22.5" customHeight="1">
      <c r="A60" s="22">
        <v>56</v>
      </c>
      <c r="B60" s="25">
        <v>12708122</v>
      </c>
      <c r="C60" s="28" t="s">
        <v>79</v>
      </c>
      <c r="D60" s="27" t="s">
        <v>0</v>
      </c>
      <c r="E60" s="15"/>
      <c r="F60" s="20">
        <v>0.09</v>
      </c>
      <c r="G60" s="16">
        <f t="shared" si="0"/>
        <v>0</v>
      </c>
      <c r="H60" s="30"/>
    </row>
    <row r="61" spans="1:8" ht="22.5" customHeight="1">
      <c r="A61" s="22">
        <v>57</v>
      </c>
      <c r="B61" s="25">
        <v>12708125</v>
      </c>
      <c r="C61" s="28" t="s">
        <v>80</v>
      </c>
      <c r="D61" s="27" t="s">
        <v>0</v>
      </c>
      <c r="E61" s="15"/>
      <c r="F61" s="20">
        <v>0.09</v>
      </c>
      <c r="G61" s="16">
        <f t="shared" si="0"/>
        <v>0</v>
      </c>
      <c r="H61" s="29"/>
    </row>
    <row r="62" spans="1:8" ht="22.5" customHeight="1">
      <c r="A62" s="22">
        <v>58</v>
      </c>
      <c r="B62" s="25">
        <v>12708485</v>
      </c>
      <c r="C62" s="28" t="s">
        <v>12</v>
      </c>
      <c r="D62" s="27" t="s">
        <v>0</v>
      </c>
      <c r="E62" s="15"/>
      <c r="F62" s="20">
        <v>0.09</v>
      </c>
      <c r="G62" s="16">
        <f t="shared" si="0"/>
        <v>0</v>
      </c>
      <c r="H62" s="29"/>
    </row>
    <row r="63" spans="1:8" ht="22.5" customHeight="1">
      <c r="A63" s="22">
        <v>59</v>
      </c>
      <c r="B63" s="25">
        <v>12708559</v>
      </c>
      <c r="C63" s="28" t="s">
        <v>36</v>
      </c>
      <c r="D63" s="27" t="s">
        <v>0</v>
      </c>
      <c r="E63" s="15"/>
      <c r="F63" s="20">
        <v>0.09</v>
      </c>
      <c r="G63" s="16">
        <f t="shared" si="0"/>
        <v>0</v>
      </c>
      <c r="H63" s="29"/>
    </row>
    <row r="64" spans="1:8" ht="22.5" customHeight="1">
      <c r="A64" s="22">
        <v>60</v>
      </c>
      <c r="B64" s="25">
        <v>12708696</v>
      </c>
      <c r="C64" s="28" t="s">
        <v>81</v>
      </c>
      <c r="D64" s="27" t="s">
        <v>1</v>
      </c>
      <c r="E64" s="15"/>
      <c r="F64" s="20">
        <v>0.09</v>
      </c>
      <c r="G64" s="16">
        <f t="shared" si="0"/>
        <v>0</v>
      </c>
      <c r="H64" s="29"/>
    </row>
    <row r="65" spans="1:8" ht="22.5" customHeight="1">
      <c r="A65" s="22">
        <v>61</v>
      </c>
      <c r="B65" s="25">
        <v>12709694</v>
      </c>
      <c r="C65" s="28" t="s">
        <v>37</v>
      </c>
      <c r="D65" s="27" t="s">
        <v>0</v>
      </c>
      <c r="E65" s="15"/>
      <c r="F65" s="20">
        <v>0.09</v>
      </c>
      <c r="G65" s="16">
        <f t="shared" si="0"/>
        <v>0</v>
      </c>
      <c r="H65" s="29"/>
    </row>
    <row r="66" spans="1:8" ht="22.5" customHeight="1">
      <c r="A66" s="22">
        <v>62</v>
      </c>
      <c r="B66" s="25">
        <v>12709966</v>
      </c>
      <c r="C66" s="28" t="s">
        <v>38</v>
      </c>
      <c r="D66" s="27" t="s">
        <v>0</v>
      </c>
      <c r="E66" s="15"/>
      <c r="F66" s="20">
        <v>0.09</v>
      </c>
      <c r="G66" s="16">
        <f t="shared" si="0"/>
        <v>0</v>
      </c>
      <c r="H66" s="29"/>
    </row>
    <row r="67" spans="1:8" ht="22.5" customHeight="1">
      <c r="A67" s="22">
        <v>63</v>
      </c>
      <c r="B67" s="25">
        <v>12709968</v>
      </c>
      <c r="C67" s="28" t="s">
        <v>82</v>
      </c>
      <c r="D67" s="27" t="s">
        <v>0</v>
      </c>
      <c r="E67" s="15"/>
      <c r="F67" s="20">
        <v>0.09</v>
      </c>
      <c r="G67" s="16">
        <f t="shared" si="0"/>
        <v>0</v>
      </c>
      <c r="H67" s="29"/>
    </row>
    <row r="68" spans="1:8" ht="22.5" customHeight="1">
      <c r="A68" s="22">
        <v>64</v>
      </c>
      <c r="B68" s="25">
        <v>12711702</v>
      </c>
      <c r="C68" s="28" t="s">
        <v>39</v>
      </c>
      <c r="D68" s="27" t="s">
        <v>0</v>
      </c>
      <c r="E68" s="15"/>
      <c r="F68" s="20">
        <v>0.09</v>
      </c>
      <c r="G68" s="16">
        <f t="shared" si="0"/>
        <v>0</v>
      </c>
      <c r="H68" s="29"/>
    </row>
    <row r="69" spans="1:8" s="6" customFormat="1" ht="22.5" customHeight="1">
      <c r="A69" s="22">
        <v>65</v>
      </c>
      <c r="B69" s="25">
        <v>12700148</v>
      </c>
      <c r="C69" s="28" t="s">
        <v>83</v>
      </c>
      <c r="D69" s="27" t="s">
        <v>0</v>
      </c>
      <c r="E69" s="15"/>
      <c r="F69" s="20">
        <v>0.09</v>
      </c>
      <c r="G69" s="16">
        <f t="shared" ref="G69:G108" si="1">E69*1.09</f>
        <v>0</v>
      </c>
      <c r="H69" s="30"/>
    </row>
    <row r="70" spans="1:8" s="6" customFormat="1" ht="22.5" customHeight="1">
      <c r="A70" s="22">
        <v>66</v>
      </c>
      <c r="B70" s="25">
        <v>12700149</v>
      </c>
      <c r="C70" s="28" t="s">
        <v>84</v>
      </c>
      <c r="D70" s="27" t="s">
        <v>0</v>
      </c>
      <c r="E70" s="15"/>
      <c r="F70" s="20">
        <v>0.09</v>
      </c>
      <c r="G70" s="16">
        <f t="shared" si="1"/>
        <v>0</v>
      </c>
      <c r="H70" s="30"/>
    </row>
    <row r="71" spans="1:8" s="6" customFormat="1" ht="22.5" customHeight="1">
      <c r="A71" s="22">
        <v>67</v>
      </c>
      <c r="B71" s="25">
        <v>12700151</v>
      </c>
      <c r="C71" s="28" t="s">
        <v>85</v>
      </c>
      <c r="D71" s="27" t="s">
        <v>0</v>
      </c>
      <c r="E71" s="15"/>
      <c r="F71" s="20">
        <v>0.09</v>
      </c>
      <c r="G71" s="16">
        <f t="shared" si="1"/>
        <v>0</v>
      </c>
      <c r="H71" s="30"/>
    </row>
    <row r="72" spans="1:8" s="6" customFormat="1" ht="22.5" customHeight="1">
      <c r="A72" s="22">
        <v>68</v>
      </c>
      <c r="B72" s="25">
        <v>1270015396</v>
      </c>
      <c r="C72" s="28" t="s">
        <v>43</v>
      </c>
      <c r="D72" s="27" t="s">
        <v>0</v>
      </c>
      <c r="E72" s="15"/>
      <c r="F72" s="20">
        <v>0.09</v>
      </c>
      <c r="G72" s="16">
        <f t="shared" si="1"/>
        <v>0</v>
      </c>
      <c r="H72" s="30"/>
    </row>
    <row r="73" spans="1:8" s="6" customFormat="1" ht="22.5" customHeight="1">
      <c r="A73" s="22">
        <v>69</v>
      </c>
      <c r="B73" s="25">
        <v>1270016912</v>
      </c>
      <c r="C73" s="28" t="s">
        <v>86</v>
      </c>
      <c r="D73" s="27" t="s">
        <v>0</v>
      </c>
      <c r="E73" s="15"/>
      <c r="F73" s="20">
        <v>0.09</v>
      </c>
      <c r="G73" s="16">
        <f t="shared" si="1"/>
        <v>0</v>
      </c>
      <c r="H73" s="30"/>
    </row>
    <row r="74" spans="1:8" s="6" customFormat="1" ht="22.5" customHeight="1">
      <c r="A74" s="22">
        <v>70</v>
      </c>
      <c r="B74" s="25">
        <v>1270018371</v>
      </c>
      <c r="C74" s="28" t="s">
        <v>13</v>
      </c>
      <c r="D74" s="27" t="s">
        <v>0</v>
      </c>
      <c r="E74" s="15"/>
      <c r="F74" s="20">
        <v>0.09</v>
      </c>
      <c r="G74" s="16">
        <f t="shared" si="1"/>
        <v>0</v>
      </c>
      <c r="H74" s="30"/>
    </row>
    <row r="75" spans="1:8" s="6" customFormat="1" ht="22.5" customHeight="1">
      <c r="A75" s="22">
        <v>71</v>
      </c>
      <c r="B75" s="25">
        <v>1270018706</v>
      </c>
      <c r="C75" s="28" t="s">
        <v>14</v>
      </c>
      <c r="D75" s="27" t="s">
        <v>0</v>
      </c>
      <c r="E75" s="15"/>
      <c r="F75" s="20">
        <v>0.09</v>
      </c>
      <c r="G75" s="16">
        <f t="shared" si="1"/>
        <v>0</v>
      </c>
      <c r="H75" s="30"/>
    </row>
    <row r="76" spans="1:8" s="6" customFormat="1" ht="22.5" customHeight="1">
      <c r="A76" s="22">
        <v>72</v>
      </c>
      <c r="B76" s="25">
        <v>12700357</v>
      </c>
      <c r="C76" s="28" t="s">
        <v>87</v>
      </c>
      <c r="D76" s="27" t="s">
        <v>0</v>
      </c>
      <c r="E76" s="15"/>
      <c r="F76" s="20">
        <v>0.09</v>
      </c>
      <c r="G76" s="16">
        <f t="shared" si="1"/>
        <v>0</v>
      </c>
      <c r="H76" s="30"/>
    </row>
    <row r="77" spans="1:8" s="6" customFormat="1" ht="22.5" customHeight="1">
      <c r="A77" s="22">
        <v>73</v>
      </c>
      <c r="B77" s="25">
        <v>1270035983</v>
      </c>
      <c r="C77" s="28" t="s">
        <v>88</v>
      </c>
      <c r="D77" s="27" t="s">
        <v>0</v>
      </c>
      <c r="E77" s="15"/>
      <c r="F77" s="20">
        <v>0.09</v>
      </c>
      <c r="G77" s="16">
        <f t="shared" si="1"/>
        <v>0</v>
      </c>
      <c r="H77" s="30"/>
    </row>
    <row r="78" spans="1:8" s="6" customFormat="1" ht="22.5" customHeight="1">
      <c r="A78" s="22">
        <v>74</v>
      </c>
      <c r="B78" s="25">
        <v>12700453</v>
      </c>
      <c r="C78" s="28" t="s">
        <v>89</v>
      </c>
      <c r="D78" s="27" t="s">
        <v>0</v>
      </c>
      <c r="E78" s="15"/>
      <c r="F78" s="20">
        <v>0.09</v>
      </c>
      <c r="G78" s="16">
        <f t="shared" si="1"/>
        <v>0</v>
      </c>
      <c r="H78" s="30"/>
    </row>
    <row r="79" spans="1:8" s="6" customFormat="1" ht="22.5" customHeight="1">
      <c r="A79" s="22">
        <v>75</v>
      </c>
      <c r="B79" s="25">
        <v>12700523</v>
      </c>
      <c r="C79" s="28" t="s">
        <v>90</v>
      </c>
      <c r="D79" s="27" t="s">
        <v>0</v>
      </c>
      <c r="E79" s="15"/>
      <c r="F79" s="20">
        <v>0.09</v>
      </c>
      <c r="G79" s="16">
        <f t="shared" si="1"/>
        <v>0</v>
      </c>
      <c r="H79" s="30"/>
    </row>
    <row r="80" spans="1:8" s="6" customFormat="1" ht="22.5" customHeight="1">
      <c r="A80" s="22">
        <v>76</v>
      </c>
      <c r="B80" s="25">
        <v>12700666</v>
      </c>
      <c r="C80" s="28" t="s">
        <v>91</v>
      </c>
      <c r="D80" s="27" t="s">
        <v>0</v>
      </c>
      <c r="E80" s="15"/>
      <c r="F80" s="20">
        <v>0.09</v>
      </c>
      <c r="G80" s="16">
        <f t="shared" si="1"/>
        <v>0</v>
      </c>
      <c r="H80" s="30"/>
    </row>
    <row r="81" spans="1:8" s="6" customFormat="1" ht="22.5" customHeight="1">
      <c r="A81" s="22">
        <v>77</v>
      </c>
      <c r="B81" s="25">
        <v>12700684</v>
      </c>
      <c r="C81" s="28" t="s">
        <v>92</v>
      </c>
      <c r="D81" s="27" t="s">
        <v>0</v>
      </c>
      <c r="E81" s="15"/>
      <c r="F81" s="20">
        <v>0.09</v>
      </c>
      <c r="G81" s="16">
        <f t="shared" si="1"/>
        <v>0</v>
      </c>
      <c r="H81" s="30"/>
    </row>
    <row r="82" spans="1:8" ht="24.95" customHeight="1">
      <c r="A82" s="22">
        <v>78</v>
      </c>
      <c r="B82" s="25">
        <v>12700876</v>
      </c>
      <c r="C82" s="28" t="s">
        <v>93</v>
      </c>
      <c r="D82" s="27" t="s">
        <v>0</v>
      </c>
      <c r="E82" s="15"/>
      <c r="F82" s="20">
        <v>0.09</v>
      </c>
      <c r="G82" s="16">
        <f t="shared" si="1"/>
        <v>0</v>
      </c>
      <c r="H82" s="29"/>
    </row>
    <row r="83" spans="1:8" ht="24.95" customHeight="1">
      <c r="A83" s="22">
        <v>79</v>
      </c>
      <c r="B83" s="25">
        <v>12700908</v>
      </c>
      <c r="C83" s="28" t="s">
        <v>94</v>
      </c>
      <c r="D83" s="27" t="s">
        <v>0</v>
      </c>
      <c r="E83" s="15"/>
      <c r="F83" s="20">
        <v>0.09</v>
      </c>
      <c r="G83" s="16">
        <f t="shared" si="1"/>
        <v>0</v>
      </c>
      <c r="H83" s="29"/>
    </row>
    <row r="84" spans="1:8" ht="24.95" customHeight="1">
      <c r="A84" s="22">
        <v>80</v>
      </c>
      <c r="B84" s="25">
        <v>12700914</v>
      </c>
      <c r="C84" s="28" t="s">
        <v>95</v>
      </c>
      <c r="D84" s="27" t="s">
        <v>0</v>
      </c>
      <c r="E84" s="15"/>
      <c r="F84" s="20">
        <v>0.09</v>
      </c>
      <c r="G84" s="16">
        <f t="shared" si="1"/>
        <v>0</v>
      </c>
      <c r="H84" s="29"/>
    </row>
    <row r="85" spans="1:8" ht="24.95" customHeight="1">
      <c r="A85" s="22">
        <v>81</v>
      </c>
      <c r="B85" s="25">
        <v>12701058</v>
      </c>
      <c r="C85" s="28" t="s">
        <v>20</v>
      </c>
      <c r="D85" s="27" t="s">
        <v>0</v>
      </c>
      <c r="E85" s="15"/>
      <c r="F85" s="20">
        <v>0.09</v>
      </c>
      <c r="G85" s="16">
        <f t="shared" si="1"/>
        <v>0</v>
      </c>
      <c r="H85" s="29"/>
    </row>
    <row r="86" spans="1:8" ht="24.95" customHeight="1">
      <c r="A86" s="22">
        <v>82</v>
      </c>
      <c r="B86" s="25">
        <v>12701203</v>
      </c>
      <c r="C86" s="28" t="s">
        <v>22</v>
      </c>
      <c r="D86" s="27" t="s">
        <v>0</v>
      </c>
      <c r="E86" s="15"/>
      <c r="F86" s="20">
        <v>0.09</v>
      </c>
      <c r="G86" s="16">
        <f t="shared" si="1"/>
        <v>0</v>
      </c>
      <c r="H86" s="29"/>
    </row>
    <row r="87" spans="1:8" ht="24.95" customHeight="1">
      <c r="A87" s="22">
        <v>83</v>
      </c>
      <c r="B87" s="25">
        <v>12701206</v>
      </c>
      <c r="C87" s="28" t="s">
        <v>23</v>
      </c>
      <c r="D87" s="27" t="s">
        <v>0</v>
      </c>
      <c r="E87" s="15"/>
      <c r="F87" s="20">
        <v>0.09</v>
      </c>
      <c r="G87" s="16">
        <f t="shared" si="1"/>
        <v>0</v>
      </c>
      <c r="H87" s="29"/>
    </row>
    <row r="88" spans="1:8" ht="24.95" customHeight="1">
      <c r="A88" s="22">
        <v>84</v>
      </c>
      <c r="B88" s="25">
        <v>12701248</v>
      </c>
      <c r="C88" s="28" t="s">
        <v>24</v>
      </c>
      <c r="D88" s="27" t="s">
        <v>0</v>
      </c>
      <c r="E88" s="15"/>
      <c r="F88" s="20">
        <v>0.09</v>
      </c>
      <c r="G88" s="16">
        <f t="shared" si="1"/>
        <v>0</v>
      </c>
      <c r="H88" s="29"/>
    </row>
    <row r="89" spans="1:8" ht="24.95" customHeight="1">
      <c r="A89" s="22">
        <v>85</v>
      </c>
      <c r="B89" s="25">
        <v>12701252</v>
      </c>
      <c r="C89" s="28" t="s">
        <v>25</v>
      </c>
      <c r="D89" s="27" t="s">
        <v>0</v>
      </c>
      <c r="E89" s="15"/>
      <c r="F89" s="20">
        <v>0.09</v>
      </c>
      <c r="G89" s="16">
        <f t="shared" si="1"/>
        <v>0</v>
      </c>
      <c r="H89" s="29"/>
    </row>
    <row r="90" spans="1:8" ht="24.95" customHeight="1">
      <c r="A90" s="22">
        <v>86</v>
      </c>
      <c r="B90" s="25">
        <v>12701391</v>
      </c>
      <c r="C90" s="28" t="s">
        <v>96</v>
      </c>
      <c r="D90" s="27" t="s">
        <v>0</v>
      </c>
      <c r="E90" s="15"/>
      <c r="F90" s="20">
        <v>0.09</v>
      </c>
      <c r="G90" s="16">
        <f t="shared" si="1"/>
        <v>0</v>
      </c>
      <c r="H90" s="29"/>
    </row>
    <row r="91" spans="1:8" ht="24.95" customHeight="1">
      <c r="A91" s="22">
        <v>87</v>
      </c>
      <c r="B91" s="25">
        <v>12701590</v>
      </c>
      <c r="C91" s="28" t="s">
        <v>26</v>
      </c>
      <c r="D91" s="27" t="s">
        <v>0</v>
      </c>
      <c r="E91" s="15"/>
      <c r="F91" s="20">
        <v>0.09</v>
      </c>
      <c r="G91" s="16">
        <f t="shared" si="1"/>
        <v>0</v>
      </c>
      <c r="H91" s="29"/>
    </row>
    <row r="92" spans="1:8" ht="24.95" customHeight="1">
      <c r="A92" s="22">
        <v>88</v>
      </c>
      <c r="B92" s="25">
        <v>12703627</v>
      </c>
      <c r="C92" s="28" t="s">
        <v>97</v>
      </c>
      <c r="D92" s="27" t="s">
        <v>0</v>
      </c>
      <c r="E92" s="15"/>
      <c r="F92" s="20">
        <v>0.09</v>
      </c>
      <c r="G92" s="16">
        <f t="shared" si="1"/>
        <v>0</v>
      </c>
      <c r="H92" s="29"/>
    </row>
    <row r="93" spans="1:8" ht="24.95" customHeight="1">
      <c r="A93" s="22">
        <v>89</v>
      </c>
      <c r="B93" s="25">
        <v>12703721</v>
      </c>
      <c r="C93" s="28" t="s">
        <v>98</v>
      </c>
      <c r="D93" s="27" t="s">
        <v>0</v>
      </c>
      <c r="E93" s="15"/>
      <c r="F93" s="20">
        <v>0.09</v>
      </c>
      <c r="G93" s="16">
        <f t="shared" si="1"/>
        <v>0</v>
      </c>
      <c r="H93" s="29"/>
    </row>
    <row r="94" spans="1:8" ht="24.95" customHeight="1">
      <c r="A94" s="22">
        <v>90</v>
      </c>
      <c r="B94" s="25">
        <v>12704474</v>
      </c>
      <c r="C94" s="28" t="s">
        <v>31</v>
      </c>
      <c r="D94" s="27" t="s">
        <v>0</v>
      </c>
      <c r="E94" s="15"/>
      <c r="F94" s="20">
        <v>0.09</v>
      </c>
      <c r="G94" s="16">
        <f t="shared" si="1"/>
        <v>0</v>
      </c>
      <c r="H94" s="29"/>
    </row>
    <row r="95" spans="1:8" ht="24.95" customHeight="1">
      <c r="A95" s="22">
        <v>91</v>
      </c>
      <c r="B95" s="25">
        <v>12704519</v>
      </c>
      <c r="C95" s="28" t="s">
        <v>32</v>
      </c>
      <c r="D95" s="27" t="s">
        <v>0</v>
      </c>
      <c r="E95" s="15"/>
      <c r="F95" s="20">
        <v>0.09</v>
      </c>
      <c r="G95" s="16">
        <f t="shared" si="1"/>
        <v>0</v>
      </c>
      <c r="H95" s="29"/>
    </row>
    <row r="96" spans="1:8" ht="24.95" customHeight="1">
      <c r="A96" s="22">
        <v>92</v>
      </c>
      <c r="B96" s="25">
        <v>12706908</v>
      </c>
      <c r="C96" s="28" t="s">
        <v>34</v>
      </c>
      <c r="D96" s="27" t="s">
        <v>0</v>
      </c>
      <c r="E96" s="15"/>
      <c r="F96" s="20">
        <v>0.09</v>
      </c>
      <c r="G96" s="16">
        <f t="shared" si="1"/>
        <v>0</v>
      </c>
      <c r="H96" s="29"/>
    </row>
    <row r="97" spans="1:8" ht="24.95" customHeight="1">
      <c r="A97" s="22">
        <v>93</v>
      </c>
      <c r="B97" s="25">
        <v>1270045157</v>
      </c>
      <c r="C97" s="28" t="s">
        <v>99</v>
      </c>
      <c r="D97" s="27" t="s">
        <v>0</v>
      </c>
      <c r="E97" s="15"/>
      <c r="F97" s="20">
        <v>0.09</v>
      </c>
      <c r="G97" s="16">
        <f t="shared" si="1"/>
        <v>0</v>
      </c>
      <c r="H97" s="29"/>
    </row>
    <row r="98" spans="1:8" ht="24.95" customHeight="1">
      <c r="A98" s="22">
        <v>94</v>
      </c>
      <c r="B98" s="25">
        <v>12703629</v>
      </c>
      <c r="C98" s="28" t="s">
        <v>100</v>
      </c>
      <c r="D98" s="27" t="s">
        <v>0</v>
      </c>
      <c r="E98" s="15"/>
      <c r="F98" s="20">
        <v>0.09</v>
      </c>
      <c r="G98" s="16">
        <f t="shared" si="1"/>
        <v>0</v>
      </c>
      <c r="H98" s="29"/>
    </row>
    <row r="99" spans="1:8" ht="24.95" customHeight="1">
      <c r="A99" s="22">
        <v>95</v>
      </c>
      <c r="B99" s="25">
        <v>1270051658</v>
      </c>
      <c r="C99" s="28" t="s">
        <v>102</v>
      </c>
      <c r="D99" s="27" t="s">
        <v>0</v>
      </c>
      <c r="E99" s="15"/>
      <c r="F99" s="20">
        <v>0.09</v>
      </c>
      <c r="G99" s="16">
        <f t="shared" si="1"/>
        <v>0</v>
      </c>
      <c r="H99" s="29"/>
    </row>
    <row r="100" spans="1:8" ht="24.95" customHeight="1">
      <c r="A100" s="22">
        <f t="shared" ref="A100:A103" si="2">+IF(B100&lt;&gt;"",A99+1,"")</f>
        <v>96</v>
      </c>
      <c r="B100" s="25">
        <v>1270048145</v>
      </c>
      <c r="C100" s="28" t="s">
        <v>103</v>
      </c>
      <c r="D100" s="27" t="s">
        <v>0</v>
      </c>
      <c r="E100" s="15"/>
      <c r="F100" s="20">
        <v>0.09</v>
      </c>
      <c r="G100" s="16">
        <f t="shared" si="1"/>
        <v>0</v>
      </c>
      <c r="H100" s="29"/>
    </row>
    <row r="101" spans="1:8" ht="24.95" customHeight="1">
      <c r="A101" s="22">
        <f t="shared" si="2"/>
        <v>97</v>
      </c>
      <c r="B101" s="25">
        <v>1270050664</v>
      </c>
      <c r="C101" s="28" t="s">
        <v>104</v>
      </c>
      <c r="D101" s="27" t="s">
        <v>0</v>
      </c>
      <c r="E101" s="15"/>
      <c r="F101" s="20">
        <v>0.09</v>
      </c>
      <c r="G101" s="16">
        <f t="shared" si="1"/>
        <v>0</v>
      </c>
      <c r="H101" s="29"/>
    </row>
    <row r="102" spans="1:8" ht="24.95" customHeight="1">
      <c r="A102" s="22">
        <f t="shared" si="2"/>
        <v>98</v>
      </c>
      <c r="B102" s="25">
        <v>1270045031</v>
      </c>
      <c r="C102" s="28" t="s">
        <v>106</v>
      </c>
      <c r="D102" s="27" t="s">
        <v>0</v>
      </c>
      <c r="E102" s="15"/>
      <c r="F102" s="20">
        <v>0.09</v>
      </c>
      <c r="G102" s="16">
        <f t="shared" si="1"/>
        <v>0</v>
      </c>
      <c r="H102" s="29"/>
    </row>
    <row r="103" spans="1:8" ht="24.95" customHeight="1">
      <c r="A103" s="22">
        <f t="shared" si="2"/>
        <v>99</v>
      </c>
      <c r="B103" s="25">
        <v>1270052882</v>
      </c>
      <c r="C103" s="28" t="s">
        <v>107</v>
      </c>
      <c r="D103" s="27" t="s">
        <v>0</v>
      </c>
      <c r="E103" s="15"/>
      <c r="F103" s="20">
        <v>0.09</v>
      </c>
      <c r="G103" s="16">
        <f t="shared" si="1"/>
        <v>0</v>
      </c>
      <c r="H103" s="29"/>
    </row>
    <row r="104" spans="1:8" ht="24.95" customHeight="1">
      <c r="A104" s="22">
        <f>+IF(B104&lt;&gt;"",A103+1,"")</f>
        <v>100</v>
      </c>
      <c r="B104" s="25">
        <v>12709243</v>
      </c>
      <c r="C104" s="28" t="s">
        <v>108</v>
      </c>
      <c r="D104" s="27" t="s">
        <v>0</v>
      </c>
      <c r="E104" s="15"/>
      <c r="F104" s="20">
        <v>0.09</v>
      </c>
      <c r="G104" s="16">
        <f t="shared" si="1"/>
        <v>0</v>
      </c>
      <c r="H104" s="29"/>
    </row>
    <row r="105" spans="1:8" ht="24.95" customHeight="1">
      <c r="A105" s="22">
        <f t="shared" ref="A105:A108" si="3">+IF(B105&lt;&gt;"",A104+1,"")</f>
        <v>101</v>
      </c>
      <c r="B105" s="25">
        <v>1270020413</v>
      </c>
      <c r="C105" s="28" t="s">
        <v>109</v>
      </c>
      <c r="D105" s="27" t="s">
        <v>0</v>
      </c>
      <c r="E105" s="15"/>
      <c r="F105" s="20">
        <v>0.09</v>
      </c>
      <c r="G105" s="16">
        <f t="shared" si="1"/>
        <v>0</v>
      </c>
      <c r="H105" s="29"/>
    </row>
    <row r="106" spans="1:8" ht="24.95" customHeight="1">
      <c r="A106" s="22">
        <f t="shared" si="3"/>
        <v>102</v>
      </c>
      <c r="B106" s="25">
        <v>1270053778</v>
      </c>
      <c r="C106" s="28" t="s">
        <v>110</v>
      </c>
      <c r="D106" s="27" t="s">
        <v>0</v>
      </c>
      <c r="E106" s="15"/>
      <c r="F106" s="20">
        <v>0.09</v>
      </c>
      <c r="G106" s="16">
        <f t="shared" si="1"/>
        <v>0</v>
      </c>
      <c r="H106" s="29"/>
    </row>
    <row r="107" spans="1:8" s="24" customFormat="1" ht="24.95" customHeight="1">
      <c r="A107" s="22">
        <f t="shared" si="3"/>
        <v>103</v>
      </c>
      <c r="B107" s="25">
        <v>12709991</v>
      </c>
      <c r="C107" s="28" t="s">
        <v>113</v>
      </c>
      <c r="D107" s="27" t="s">
        <v>0</v>
      </c>
      <c r="E107" s="15"/>
      <c r="F107" s="20">
        <v>0.09</v>
      </c>
      <c r="G107" s="16">
        <f t="shared" si="1"/>
        <v>0</v>
      </c>
      <c r="H107" s="31"/>
    </row>
    <row r="108" spans="1:8" s="24" customFormat="1" ht="24.95" customHeight="1">
      <c r="A108" s="22">
        <f t="shared" si="3"/>
        <v>104</v>
      </c>
      <c r="B108" s="25" t="s">
        <v>115</v>
      </c>
      <c r="C108" s="28" t="s">
        <v>116</v>
      </c>
      <c r="D108" s="27" t="s">
        <v>0</v>
      </c>
      <c r="E108" s="15"/>
      <c r="F108" s="20">
        <v>0.09</v>
      </c>
      <c r="G108" s="16">
        <f t="shared" si="1"/>
        <v>0</v>
      </c>
      <c r="H108" s="31"/>
    </row>
    <row r="109" spans="1:8">
      <c r="B109" s="32"/>
    </row>
    <row r="110" spans="1:8">
      <c r="B110" s="32"/>
    </row>
    <row r="111" spans="1:8">
      <c r="B111" s="32"/>
    </row>
    <row r="112" spans="1:8">
      <c r="B112" s="32"/>
    </row>
    <row r="113" spans="2:2">
      <c r="B113" s="32"/>
    </row>
  </sheetData>
  <mergeCells count="7">
    <mergeCell ref="H2:H4"/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63" priority="2"/>
  </conditionalFormatting>
  <conditionalFormatting sqref="B5:B76">
    <cfRule type="duplicateValues" dxfId="62" priority="131"/>
    <cfRule type="duplicateValues" dxfId="61" priority="132"/>
  </conditionalFormatting>
  <conditionalFormatting sqref="B5:B83">
    <cfRule type="duplicateValues" dxfId="60" priority="129"/>
  </conditionalFormatting>
  <conditionalFormatting sqref="B77:B80">
    <cfRule type="duplicateValues" dxfId="59" priority="117"/>
    <cfRule type="duplicateValues" dxfId="58" priority="118"/>
  </conditionalFormatting>
  <conditionalFormatting sqref="B81:B82">
    <cfRule type="duplicateValues" dxfId="57" priority="115"/>
    <cfRule type="duplicateValues" dxfId="56" priority="116"/>
  </conditionalFormatting>
  <conditionalFormatting sqref="B83">
    <cfRule type="duplicateValues" dxfId="55" priority="121"/>
    <cfRule type="duplicateValues" dxfId="54" priority="122"/>
  </conditionalFormatting>
  <conditionalFormatting sqref="B84">
    <cfRule type="duplicateValues" dxfId="53" priority="111"/>
    <cfRule type="duplicateValues" dxfId="52" priority="112"/>
    <cfRule type="duplicateValues" dxfId="51" priority="113"/>
  </conditionalFormatting>
  <conditionalFormatting sqref="B85:B86">
    <cfRule type="duplicateValues" dxfId="50" priority="105"/>
    <cfRule type="duplicateValues" dxfId="49" priority="106"/>
    <cfRule type="duplicateValues" dxfId="48" priority="107"/>
  </conditionalFormatting>
  <conditionalFormatting sqref="B87:B88">
    <cfRule type="duplicateValues" dxfId="47" priority="102"/>
    <cfRule type="duplicateValues" dxfId="46" priority="103"/>
    <cfRule type="duplicateValues" dxfId="45" priority="104"/>
  </conditionalFormatting>
  <conditionalFormatting sqref="B89:B90">
    <cfRule type="duplicateValues" dxfId="44" priority="99"/>
    <cfRule type="duplicateValues" dxfId="43" priority="100"/>
    <cfRule type="duplicateValues" dxfId="42" priority="101"/>
  </conditionalFormatting>
  <conditionalFormatting sqref="B91">
    <cfRule type="duplicateValues" dxfId="41" priority="96"/>
    <cfRule type="duplicateValues" dxfId="40" priority="97"/>
    <cfRule type="duplicateValues" dxfId="39" priority="98"/>
  </conditionalFormatting>
  <conditionalFormatting sqref="B92">
    <cfRule type="duplicateValues" dxfId="38" priority="93"/>
    <cfRule type="duplicateValues" dxfId="37" priority="94"/>
    <cfRule type="duplicateValues" dxfId="36" priority="95"/>
  </conditionalFormatting>
  <conditionalFormatting sqref="B93">
    <cfRule type="duplicateValues" dxfId="35" priority="90"/>
    <cfRule type="duplicateValues" dxfId="34" priority="91"/>
    <cfRule type="duplicateValues" dxfId="33" priority="92"/>
  </conditionalFormatting>
  <conditionalFormatting sqref="B94">
    <cfRule type="duplicateValues" dxfId="32" priority="126"/>
    <cfRule type="duplicateValues" dxfId="31" priority="127"/>
    <cfRule type="duplicateValues" dxfId="30" priority="128"/>
  </conditionalFormatting>
  <conditionalFormatting sqref="B95">
    <cfRule type="duplicateValues" dxfId="29" priority="84"/>
    <cfRule type="duplicateValues" dxfId="28" priority="85"/>
    <cfRule type="duplicateValues" dxfId="27" priority="86"/>
  </conditionalFormatting>
  <conditionalFormatting sqref="B96:B99">
    <cfRule type="duplicateValues" dxfId="26" priority="81"/>
    <cfRule type="duplicateValues" dxfId="25" priority="82"/>
    <cfRule type="duplicateValues" dxfId="24" priority="83"/>
  </conditionalFormatting>
  <conditionalFormatting sqref="B100:B103">
    <cfRule type="duplicateValues" dxfId="23" priority="73"/>
    <cfRule type="duplicateValues" dxfId="22" priority="74"/>
    <cfRule type="duplicateValues" dxfId="21" priority="75"/>
    <cfRule type="duplicateValues" dxfId="20" priority="76"/>
  </conditionalFormatting>
  <conditionalFormatting sqref="B104">
    <cfRule type="duplicateValues" dxfId="19" priority="136"/>
    <cfRule type="duplicateValues" dxfId="18" priority="137"/>
    <cfRule type="duplicateValues" dxfId="17" priority="138"/>
    <cfRule type="duplicateValues" dxfId="16" priority="139"/>
  </conditionalFormatting>
  <conditionalFormatting sqref="B105:B107">
    <cfRule type="duplicateValues" dxfId="15" priority="142"/>
    <cfRule type="duplicateValues" dxfId="14" priority="143"/>
    <cfRule type="duplicateValues" dxfId="13" priority="144"/>
    <cfRule type="duplicateValues" dxfId="12" priority="145"/>
  </conditionalFormatting>
  <conditionalFormatting sqref="B108">
    <cfRule type="duplicateValues" dxfId="11" priority="282"/>
    <cfRule type="duplicateValues" dxfId="10" priority="283"/>
    <cfRule type="duplicateValues" dxfId="9" priority="284"/>
    <cfRule type="duplicateValues" dxfId="8" priority="285"/>
    <cfRule type="duplicateValues" dxfId="7" priority="286"/>
  </conditionalFormatting>
  <conditionalFormatting sqref="B109:B1048576 B1:B99">
    <cfRule type="duplicateValues" dxfId="6" priority="287"/>
  </conditionalFormatting>
  <conditionalFormatting sqref="B109:B1048576 B1:B104">
    <cfRule type="duplicateValues" dxfId="5" priority="290"/>
  </conditionalFormatting>
  <conditionalFormatting sqref="B109:B1048576 B1:B107">
    <cfRule type="duplicateValues" dxfId="4" priority="293"/>
  </conditionalFormatting>
  <conditionalFormatting sqref="B1:B1048576">
    <cfRule type="duplicateValues" dxfId="3" priority="296"/>
  </conditionalFormatting>
  <conditionalFormatting sqref="C108">
    <cfRule type="duplicateValues" dxfId="2" priority="302"/>
  </conditionalFormatting>
  <conditionalFormatting sqref="C109:C1048576 C1:C107">
    <cfRule type="duplicateValues" dxfId="1" priority="303"/>
  </conditionalFormatting>
  <conditionalFormatting sqref="C1:C1048576">
    <cfRule type="duplicateValues" dxfId="0" priority="306"/>
  </conditionalFormatting>
  <dataValidations count="1">
    <dataValidation type="list" allowBlank="1" showInputMessage="1" showErrorMessage="1" sqref="B1:B2 B48:B82 B5:B45 B84:B1048576" xr:uid="{00000000-0002-0000-0000-000000000000}">
      <formula1>food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2026-03-17T09:45:04Z</dcterms:modified>
</cp:coreProperties>
</file>