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PUR\食品定价\报价表模板\"/>
    </mc:Choice>
  </mc:AlternateContent>
  <xr:revisionPtr revIDLastSave="0" documentId="13_ncr:1_{DCCFB1D5-FFCF-4B19-AD70-E8C91BDCA8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food">#REF!</definedName>
    <definedName name="_xlnm.Print_Area" localSheetId="0">Sheet1!$A$1:$G$11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9" i="1" l="1"/>
  <c r="E20" i="1"/>
  <c r="E21" i="1"/>
  <c r="E18" i="1"/>
  <c r="E16" i="1" l="1"/>
  <c r="E17" i="1"/>
  <c r="E15" i="1" l="1"/>
  <c r="E12" i="1" l="1"/>
  <c r="E13" i="1"/>
  <c r="E14" i="1"/>
  <c r="E7" i="1" l="1"/>
  <c r="E8" i="1"/>
  <c r="E9" i="1"/>
  <c r="E10" i="1"/>
  <c r="E11" i="1"/>
  <c r="E6" i="1"/>
  <c r="K3" i="1" l="1"/>
</calcChain>
</file>

<file path=xl/sharedStrings.xml><?xml version="1.0" encoding="utf-8"?>
<sst xmlns="http://schemas.openxmlformats.org/spreadsheetml/2006/main" count="45" uniqueCount="40">
  <si>
    <t>序号</t>
  </si>
  <si>
    <t>物品代码</t>
  </si>
  <si>
    <t>品名</t>
  </si>
  <si>
    <t>本次报价供应商代码</t>
  </si>
  <si>
    <t>净价</t>
  </si>
  <si>
    <t>含税价</t>
  </si>
  <si>
    <t>规格</t>
  </si>
  <si>
    <t>公司名称</t>
  </si>
  <si>
    <t>备注</t>
  </si>
  <si>
    <t>如表格中未标注产品规格，麻烦您在报价时补充完整所报价商品规格到备注一栏，表格公式已设定好，请勿动表格格式，只需在含税价一栏填写含税价均可谢谢合作！</t>
  </si>
  <si>
    <t>税率（13%）</t>
  </si>
  <si>
    <t>BOX/250ML</t>
  </si>
  <si>
    <t>BOX/1L</t>
  </si>
  <si>
    <t>MILK-PRD STAFF MILK PRD YOGHOURT MENGNIU  CUP/100G 员餐 奶制品 酸奶 蒙牛
员餐 奶制品 酸奶 蒙牛</t>
  </si>
  <si>
    <t>CUP/100G</t>
  </si>
  <si>
    <t>YOGURT YOGURT MENGNIU STRAWBERRY CUP/100G 酸奶 蒙牛 草莓味
酸奶 蒙牛 草莓味</t>
  </si>
  <si>
    <t>YOGURT YOGURT MENGNIU YELLOW PEACH CUP/100G 酸奶 蒙牛 黄桃味
酸奶 蒙牛 黄桃味</t>
  </si>
  <si>
    <t>YOGURT YOGURT MENGNIU JUJUBE YOGURT BOX/8PC 酸奶 蒙牛红枣酸奶
酸奶 蒙牛红枣酸奶</t>
  </si>
  <si>
    <t>BOX/8PC</t>
  </si>
  <si>
    <t>YOGURT YOGURT MENGNIU NEWTOL YOGHURT PKT/10KG 酸奶 蒙牛木糖醇风味酸牛奶
酸奶 蒙牛木糖醇风味酸牛奶</t>
  </si>
  <si>
    <t>PKT/10KG</t>
  </si>
  <si>
    <t>MILK PURE MILK MENGNIU BTL1LT 纯牛奶 蒙牛员餐
纯牛奶 蒙牛员餐</t>
  </si>
  <si>
    <t>BTL1LT</t>
  </si>
  <si>
    <t>YOGURT STRAWBERRY YOGURT MENGNIU CUP100G 酸奶 草莓酸奶蒙牛 员餐
酸奶 草莓酸奶蒙牛 员餐</t>
  </si>
  <si>
    <t>CUP100G</t>
  </si>
  <si>
    <t>MILK MENGNIU PURE MILK 250ML/BOX 牛奶 蒙牛 纯牛奶 250ML/BOX
牛奶 蒙牛 纯牛奶 250ML/BOX</t>
  </si>
  <si>
    <t>MILK MENGNIU PURE FULL CREAM 牛奶 蒙牛 纯 全脂
牛奶 蒙牛 纯 全脂</t>
  </si>
  <si>
    <t>YOGURT MENGNIU PLAIN 酸奶 蒙牛 原味
酸奶 蒙牛 原味</t>
  </si>
  <si>
    <t xml:space="preserve">	MENGNIU OLD YOGURT 蒙牛 老酸奶 140G/盒</t>
  </si>
  <si>
    <t xml:space="preserve">	BOX140G</t>
  </si>
  <si>
    <t>Category/类别：牛奶        Valid Date/有效期:2026.01.01-2026.01.30</t>
  </si>
  <si>
    <t>MILK ADVANTAGE PROBIOTICS STAFF RESTAURANT BTL100ML 优益 益生菌 员餐
益生菌 员餐</t>
  </si>
  <si>
    <t>BTL100ML</t>
  </si>
  <si>
    <t>STAFF MILK PURE MILK MENGNIU BOX/200ML 纯牛奶 员餐
纯牛奶 员餐</t>
  </si>
  <si>
    <t>BOX/200ML</t>
  </si>
  <si>
    <t>MILK MENGNIU YOGHURT STAFF RESTAURANT BOX250ML 蒙牛 酸酸乳 员餐
酸酸乳 员餐</t>
  </si>
  <si>
    <t>BOX250ML</t>
  </si>
  <si>
    <t>DEYA SKIM MILK 牛奶 德亚脱脂牛奶
牛奶 德亚脱脂牛奶</t>
  </si>
  <si>
    <t>YOGURT TIANYOU CUP120G 天友 老酸奶
老酸奶</t>
  </si>
  <si>
    <t>CUP120G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</si>
</sst>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09]0"/>
    <numFmt numFmtId="165" formatCode="0.00;[Red]0.00"/>
  </numFmts>
  <fonts count="1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Unicode MS"/>
      <family val="2"/>
      <charset val="134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6" fillId="0" borderId="0"/>
    <xf numFmtId="164" fontId="7" fillId="0" borderId="0"/>
  </cellStyleXfs>
  <cellXfs count="40">
    <xf numFmtId="0" fontId="0" fillId="0" borderId="0" xfId="0"/>
    <xf numFmtId="164" fontId="4" fillId="2" borderId="0" xfId="0" applyNumberFormat="1" applyFont="1" applyFill="1" applyAlignment="1">
      <alignment vertical="center"/>
    </xf>
    <xf numFmtId="164" fontId="0" fillId="2" borderId="0" xfId="0" applyNumberFormat="1" applyFill="1" applyAlignment="1">
      <alignment horizontal="center" vertical="center"/>
    </xf>
    <xf numFmtId="164" fontId="0" fillId="2" borderId="0" xfId="0" applyNumberFormat="1" applyFill="1" applyAlignment="1">
      <alignment vertical="center"/>
    </xf>
    <xf numFmtId="164" fontId="3" fillId="2" borderId="2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164" fontId="5" fillId="2" borderId="0" xfId="2" applyFont="1" applyFill="1" applyAlignment="1">
      <alignment vertical="center"/>
    </xf>
    <xf numFmtId="0" fontId="0" fillId="2" borderId="0" xfId="0" applyFill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164" fontId="10" fillId="2" borderId="2" xfId="0" applyNumberFormat="1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 applyProtection="1">
      <alignment horizontal="left" vertical="center" wrapText="1"/>
      <protection locked="0"/>
    </xf>
    <xf numFmtId="164" fontId="8" fillId="2" borderId="2" xfId="0" applyNumberFormat="1" applyFont="1" applyFill="1" applyBorder="1" applyAlignment="1" applyProtection="1">
      <alignment horizontal="center" vertical="center" wrapText="1"/>
      <protection locked="0"/>
    </xf>
    <xf numFmtId="164" fontId="0" fillId="2" borderId="0" xfId="0" applyNumberFormat="1" applyFill="1" applyAlignment="1">
      <alignment vertical="center" wrapText="1"/>
    </xf>
    <xf numFmtId="0" fontId="0" fillId="2" borderId="0" xfId="0" applyFill="1" applyAlignment="1">
      <alignment horizontal="center" vertical="center"/>
    </xf>
    <xf numFmtId="165" fontId="9" fillId="2" borderId="2" xfId="1" applyNumberFormat="1" applyFont="1" applyFill="1" applyBorder="1" applyAlignment="1" applyProtection="1">
      <alignment horizontal="center" vertical="center" wrapText="1"/>
      <protection locked="0"/>
    </xf>
    <xf numFmtId="10" fontId="4" fillId="2" borderId="0" xfId="0" applyNumberFormat="1" applyFont="1" applyFill="1" applyAlignment="1">
      <alignment vertical="center"/>
    </xf>
    <xf numFmtId="10" fontId="9" fillId="2" borderId="2" xfId="1" applyNumberFormat="1" applyFont="1" applyFill="1" applyBorder="1" applyAlignment="1" applyProtection="1">
      <alignment horizontal="center" vertical="center" wrapText="1"/>
      <protection locked="0"/>
    </xf>
    <xf numFmtId="10" fontId="0" fillId="2" borderId="0" xfId="0" applyNumberFormat="1" applyFill="1" applyAlignment="1">
      <alignment vertical="center"/>
    </xf>
    <xf numFmtId="0" fontId="0" fillId="2" borderId="2" xfId="0" applyFill="1" applyBorder="1" applyAlignment="1">
      <alignment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64" fontId="11" fillId="2" borderId="5" xfId="2" applyFont="1" applyFill="1" applyBorder="1" applyAlignment="1">
      <alignment horizontal="center" vertical="center" wrapText="1"/>
    </xf>
    <xf numFmtId="164" fontId="11" fillId="2" borderId="6" xfId="2" applyFont="1" applyFill="1" applyBorder="1" applyAlignment="1">
      <alignment horizontal="center" vertical="center" wrapText="1"/>
    </xf>
    <xf numFmtId="164" fontId="11" fillId="2" borderId="7" xfId="2" applyFont="1" applyFill="1" applyBorder="1" applyAlignment="1">
      <alignment horizontal="center" vertical="center" wrapText="1"/>
    </xf>
    <xf numFmtId="164" fontId="5" fillId="2" borderId="5" xfId="2" applyFont="1" applyFill="1" applyBorder="1" applyAlignment="1">
      <alignment horizontal="center" vertical="center"/>
    </xf>
    <xf numFmtId="164" fontId="5" fillId="2" borderId="6" xfId="2" applyFont="1" applyFill="1" applyBorder="1" applyAlignment="1">
      <alignment horizontal="center" vertical="center"/>
    </xf>
    <xf numFmtId="164" fontId="5" fillId="2" borderId="7" xfId="2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164" fontId="0" fillId="2" borderId="3" xfId="0" applyNumberFormat="1" applyFill="1" applyBorder="1" applyAlignment="1">
      <alignment horizontal="center" vertical="center" wrapText="1"/>
    </xf>
    <xf numFmtId="164" fontId="0" fillId="2" borderId="4" xfId="0" applyNumberForma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6" xfId="1" xr:uid="{00000000-0005-0000-0000-000001000000}"/>
    <cellStyle name="常规 2" xfId="2" xr:uid="{00000000-0005-0000-0000-000002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1"/>
  <sheetViews>
    <sheetView tabSelected="1" zoomScaleNormal="100" workbookViewId="0">
      <selection activeCell="C15" sqref="C15"/>
    </sheetView>
  </sheetViews>
  <sheetFormatPr defaultColWidth="9.140625" defaultRowHeight="24.95" customHeight="1"/>
  <cols>
    <col min="1" max="1" width="5.28515625" style="3" customWidth="1"/>
    <col min="2" max="2" width="13.5703125" style="2" customWidth="1"/>
    <col min="3" max="3" width="31.28515625" style="16" customWidth="1"/>
    <col min="4" max="4" width="11.28515625" style="2" customWidth="1"/>
    <col min="5" max="5" width="13.140625" style="8" customWidth="1"/>
    <col min="6" max="6" width="13.140625" style="21" customWidth="1"/>
    <col min="7" max="7" width="13.140625" style="17" customWidth="1"/>
    <col min="8" max="8" width="11.7109375" style="8" customWidth="1"/>
    <col min="9" max="10" width="9.140625" style="8"/>
    <col min="11" max="11" width="9" style="8" hidden="1" customWidth="1"/>
    <col min="12" max="13" width="9.140625" style="8"/>
    <col min="14" max="14" width="15.28515625" style="8" customWidth="1"/>
    <col min="15" max="15" width="12.28515625" style="8" customWidth="1"/>
    <col min="16" max="16" width="9.140625" style="8"/>
    <col min="17" max="17" width="9.42578125" style="8" customWidth="1"/>
    <col min="18" max="18" width="5.28515625" style="8" customWidth="1"/>
    <col min="19" max="19" width="25.42578125" style="8" customWidth="1"/>
    <col min="20" max="16384" width="9.140625" style="8"/>
  </cols>
  <sheetData>
    <row r="1" spans="1:19" ht="24.95" customHeight="1">
      <c r="A1" s="1" t="s">
        <v>30</v>
      </c>
      <c r="B1" s="5"/>
      <c r="C1" s="6"/>
      <c r="D1" s="5"/>
      <c r="E1" s="7"/>
      <c r="F1" s="19"/>
    </row>
    <row r="2" spans="1:19" ht="24.95" customHeight="1">
      <c r="A2" s="36" t="s">
        <v>0</v>
      </c>
      <c r="B2" s="36" t="s">
        <v>1</v>
      </c>
      <c r="C2" s="36" t="s">
        <v>2</v>
      </c>
      <c r="D2" s="39" t="s">
        <v>6</v>
      </c>
      <c r="E2" s="30" t="s">
        <v>7</v>
      </c>
      <c r="F2" s="31"/>
      <c r="G2" s="32"/>
      <c r="H2" s="24" t="s">
        <v>8</v>
      </c>
      <c r="K2" s="8" t="s">
        <v>3</v>
      </c>
    </row>
    <row r="3" spans="1:19" ht="24.95" customHeight="1">
      <c r="A3" s="37"/>
      <c r="B3" s="37"/>
      <c r="C3" s="37"/>
      <c r="D3" s="37"/>
      <c r="E3" s="33"/>
      <c r="F3" s="34"/>
      <c r="G3" s="35"/>
      <c r="H3" s="25"/>
      <c r="I3" s="9"/>
      <c r="J3" s="9"/>
      <c r="K3" s="10" t="str">
        <f>+E2</f>
        <v>公司名称</v>
      </c>
      <c r="L3" s="9"/>
      <c r="M3" s="9"/>
      <c r="N3" s="9"/>
      <c r="O3" s="9"/>
      <c r="P3" s="11"/>
      <c r="Q3" s="11"/>
      <c r="R3" s="9"/>
      <c r="S3" s="9"/>
    </row>
    <row r="4" spans="1:19" ht="24.95" customHeight="1">
      <c r="A4" s="38"/>
      <c r="B4" s="38"/>
      <c r="C4" s="38"/>
      <c r="D4" s="38"/>
      <c r="E4" s="12" t="s">
        <v>4</v>
      </c>
      <c r="F4" s="23" t="s">
        <v>10</v>
      </c>
      <c r="G4" s="12" t="s">
        <v>5</v>
      </c>
      <c r="H4" s="26"/>
      <c r="I4" s="9"/>
      <c r="J4" s="9"/>
      <c r="K4" s="10"/>
      <c r="L4" s="9"/>
      <c r="M4" s="9"/>
      <c r="N4" s="9"/>
      <c r="O4" s="9"/>
      <c r="P4" s="11"/>
      <c r="Q4" s="11"/>
      <c r="R4" s="9"/>
      <c r="S4" s="9"/>
    </row>
    <row r="5" spans="1:19" ht="59.25" customHeight="1">
      <c r="A5" s="27" t="s">
        <v>9</v>
      </c>
      <c r="B5" s="28"/>
      <c r="C5" s="28"/>
      <c r="D5" s="28"/>
      <c r="E5" s="28"/>
      <c r="F5" s="28"/>
      <c r="G5" s="28"/>
      <c r="H5" s="29"/>
      <c r="K5" s="8" t="s">
        <v>3</v>
      </c>
    </row>
    <row r="6" spans="1:19" ht="24.95" customHeight="1">
      <c r="A6" s="4">
        <v>1</v>
      </c>
      <c r="B6" s="13">
        <v>1210019108</v>
      </c>
      <c r="C6" s="14" t="s">
        <v>21</v>
      </c>
      <c r="D6" s="15" t="s">
        <v>22</v>
      </c>
      <c r="E6" s="18">
        <f>G6/1.13</f>
        <v>0</v>
      </c>
      <c r="F6" s="20">
        <v>0.13</v>
      </c>
      <c r="G6" s="18"/>
      <c r="H6" s="22"/>
    </row>
    <row r="7" spans="1:19" ht="24.95" customHeight="1">
      <c r="A7" s="4">
        <v>2</v>
      </c>
      <c r="B7" s="13">
        <v>1210020207</v>
      </c>
      <c r="C7" s="14" t="s">
        <v>23</v>
      </c>
      <c r="D7" s="13" t="s">
        <v>24</v>
      </c>
      <c r="E7" s="18">
        <f t="shared" ref="E7:E21" si="0">G7/1.13</f>
        <v>0</v>
      </c>
      <c r="F7" s="20">
        <v>0.13</v>
      </c>
      <c r="G7" s="18"/>
      <c r="H7" s="22"/>
    </row>
    <row r="8" spans="1:19" ht="24.95" customHeight="1">
      <c r="A8" s="4">
        <v>3</v>
      </c>
      <c r="B8" s="13">
        <v>12100566</v>
      </c>
      <c r="C8" s="14" t="s">
        <v>13</v>
      </c>
      <c r="D8" s="13" t="s">
        <v>14</v>
      </c>
      <c r="E8" s="18">
        <f t="shared" si="0"/>
        <v>0</v>
      </c>
      <c r="F8" s="20">
        <v>0.13</v>
      </c>
      <c r="G8" s="18"/>
      <c r="H8" s="22"/>
    </row>
    <row r="9" spans="1:19" ht="24.95" customHeight="1">
      <c r="A9" s="4">
        <v>4</v>
      </c>
      <c r="B9" s="13">
        <v>1210022660</v>
      </c>
      <c r="C9" s="14" t="s">
        <v>31</v>
      </c>
      <c r="D9" s="15" t="s">
        <v>32</v>
      </c>
      <c r="E9" s="18">
        <f t="shared" si="0"/>
        <v>0</v>
      </c>
      <c r="F9" s="20">
        <v>0.13</v>
      </c>
      <c r="G9" s="18"/>
      <c r="H9" s="22"/>
    </row>
    <row r="10" spans="1:19" ht="24.95" customHeight="1">
      <c r="A10" s="4">
        <v>5</v>
      </c>
      <c r="B10" s="13">
        <v>1210010985</v>
      </c>
      <c r="C10" s="14" t="s">
        <v>33</v>
      </c>
      <c r="D10" s="13" t="s">
        <v>34</v>
      </c>
      <c r="E10" s="18">
        <f t="shared" si="0"/>
        <v>0</v>
      </c>
      <c r="F10" s="20">
        <v>0.13</v>
      </c>
      <c r="G10" s="18"/>
      <c r="H10" s="22"/>
    </row>
    <row r="11" spans="1:19" ht="24.95" customHeight="1">
      <c r="A11" s="4">
        <v>6</v>
      </c>
      <c r="B11" s="13">
        <v>1210022661</v>
      </c>
      <c r="C11" s="14" t="s">
        <v>35</v>
      </c>
      <c r="D11" s="13" t="s">
        <v>36</v>
      </c>
      <c r="E11" s="18">
        <f t="shared" si="0"/>
        <v>0</v>
      </c>
      <c r="F11" s="20">
        <v>0.13</v>
      </c>
      <c r="G11" s="18"/>
      <c r="H11" s="22"/>
    </row>
    <row r="12" spans="1:19" ht="24.95" customHeight="1">
      <c r="A12" s="4">
        <v>7</v>
      </c>
      <c r="B12" s="13">
        <v>1210008887</v>
      </c>
      <c r="C12" s="14" t="s">
        <v>25</v>
      </c>
      <c r="D12" s="13" t="s">
        <v>11</v>
      </c>
      <c r="E12" s="18">
        <f t="shared" si="0"/>
        <v>0</v>
      </c>
      <c r="F12" s="20">
        <v>0.13</v>
      </c>
      <c r="G12" s="18"/>
      <c r="H12" s="22"/>
    </row>
    <row r="13" spans="1:19" ht="24.95" customHeight="1">
      <c r="A13" s="4">
        <v>8</v>
      </c>
      <c r="B13" s="13">
        <v>12100799</v>
      </c>
      <c r="C13" s="14" t="s">
        <v>26</v>
      </c>
      <c r="D13" s="13" t="s">
        <v>12</v>
      </c>
      <c r="E13" s="18">
        <f t="shared" si="0"/>
        <v>0</v>
      </c>
      <c r="F13" s="20">
        <v>0.13</v>
      </c>
      <c r="G13" s="18"/>
      <c r="H13" s="22"/>
    </row>
    <row r="14" spans="1:19" ht="24.95" customHeight="1">
      <c r="A14" s="4">
        <v>9</v>
      </c>
      <c r="B14" s="13">
        <v>12101170</v>
      </c>
      <c r="C14" s="14" t="s">
        <v>27</v>
      </c>
      <c r="D14" s="13" t="s">
        <v>14</v>
      </c>
      <c r="E14" s="18">
        <f t="shared" si="0"/>
        <v>0</v>
      </c>
      <c r="F14" s="20">
        <v>0.13</v>
      </c>
      <c r="G14" s="18"/>
      <c r="H14" s="22"/>
    </row>
    <row r="15" spans="1:19" ht="24.95" customHeight="1">
      <c r="A15" s="4">
        <v>10</v>
      </c>
      <c r="B15" s="13">
        <v>12101171</v>
      </c>
      <c r="C15" s="14" t="s">
        <v>15</v>
      </c>
      <c r="D15" s="13" t="s">
        <v>14</v>
      </c>
      <c r="E15" s="18">
        <f t="shared" si="0"/>
        <v>0</v>
      </c>
      <c r="F15" s="20">
        <v>0.13</v>
      </c>
      <c r="G15" s="18"/>
      <c r="H15" s="22"/>
    </row>
    <row r="16" spans="1:19" ht="24.95" customHeight="1">
      <c r="A16" s="4">
        <v>11</v>
      </c>
      <c r="B16" s="13">
        <v>12101172</v>
      </c>
      <c r="C16" s="14" t="s">
        <v>16</v>
      </c>
      <c r="D16" s="13" t="s">
        <v>14</v>
      </c>
      <c r="E16" s="18">
        <f t="shared" si="0"/>
        <v>0</v>
      </c>
      <c r="F16" s="20">
        <v>0.13</v>
      </c>
      <c r="G16" s="18"/>
      <c r="H16" s="22"/>
    </row>
    <row r="17" spans="1:8" ht="24.95" customHeight="1">
      <c r="A17" s="4">
        <v>12</v>
      </c>
      <c r="B17" s="13">
        <v>12101523</v>
      </c>
      <c r="C17" s="14" t="s">
        <v>17</v>
      </c>
      <c r="D17" s="13" t="s">
        <v>18</v>
      </c>
      <c r="E17" s="18">
        <f t="shared" si="0"/>
        <v>0</v>
      </c>
      <c r="F17" s="20">
        <v>0.13</v>
      </c>
      <c r="G17" s="18"/>
      <c r="H17" s="22"/>
    </row>
    <row r="18" spans="1:8" ht="24.95" customHeight="1">
      <c r="A18" s="4">
        <v>13</v>
      </c>
      <c r="B18" s="13">
        <v>12103672</v>
      </c>
      <c r="C18" s="14" t="s">
        <v>19</v>
      </c>
      <c r="D18" s="13" t="s">
        <v>20</v>
      </c>
      <c r="E18" s="18">
        <f t="shared" si="0"/>
        <v>0</v>
      </c>
      <c r="F18" s="20">
        <v>0.13</v>
      </c>
      <c r="G18" s="18"/>
      <c r="H18" s="22"/>
    </row>
    <row r="19" spans="1:8" ht="24.95" customHeight="1">
      <c r="A19" s="4">
        <v>14</v>
      </c>
      <c r="B19" s="13">
        <v>1210020775</v>
      </c>
      <c r="C19" s="14" t="s">
        <v>28</v>
      </c>
      <c r="D19" s="13" t="s">
        <v>29</v>
      </c>
      <c r="E19" s="18">
        <f t="shared" si="0"/>
        <v>0</v>
      </c>
      <c r="F19" s="20">
        <v>0.13</v>
      </c>
      <c r="G19" s="18"/>
      <c r="H19" s="22"/>
    </row>
    <row r="20" spans="1:8" ht="24.95" customHeight="1">
      <c r="A20" s="4">
        <v>15</v>
      </c>
      <c r="B20" s="13">
        <v>1210019879</v>
      </c>
      <c r="C20" s="14" t="s">
        <v>37</v>
      </c>
      <c r="D20" s="13" t="s">
        <v>22</v>
      </c>
      <c r="E20" s="18">
        <f t="shared" si="0"/>
        <v>0</v>
      </c>
      <c r="F20" s="20">
        <v>0.13</v>
      </c>
      <c r="G20" s="18"/>
      <c r="H20" s="22"/>
    </row>
    <row r="21" spans="1:8" ht="24.95" customHeight="1">
      <c r="A21" s="4">
        <v>16</v>
      </c>
      <c r="B21" s="13">
        <v>1210023473</v>
      </c>
      <c r="C21" s="14" t="s">
        <v>38</v>
      </c>
      <c r="D21" s="13" t="s">
        <v>39</v>
      </c>
      <c r="E21" s="18">
        <f t="shared" si="0"/>
        <v>0</v>
      </c>
      <c r="F21" s="20">
        <v>0.13</v>
      </c>
      <c r="G21" s="18"/>
      <c r="H21" s="22"/>
    </row>
  </sheetData>
  <mergeCells count="8">
    <mergeCell ref="H2:H4"/>
    <mergeCell ref="A5:H5"/>
    <mergeCell ref="E2:G2"/>
    <mergeCell ref="E3:G3"/>
    <mergeCell ref="A2:A4"/>
    <mergeCell ref="B2:B4"/>
    <mergeCell ref="C2:C4"/>
    <mergeCell ref="D2:D4"/>
  </mergeCells>
  <conditionalFormatting sqref="B6">
    <cfRule type="duplicateValues" dxfId="6" priority="7" stopIfTrue="1"/>
  </conditionalFormatting>
  <conditionalFormatting sqref="B6:B11">
    <cfRule type="duplicateValues" dxfId="5" priority="14" stopIfTrue="1"/>
  </conditionalFormatting>
  <conditionalFormatting sqref="B7:B11">
    <cfRule type="duplicateValues" dxfId="4" priority="15" stopIfTrue="1"/>
  </conditionalFormatting>
  <conditionalFormatting sqref="B12:B14">
    <cfRule type="duplicateValues" dxfId="3" priority="17" stopIfTrue="1"/>
  </conditionalFormatting>
  <conditionalFormatting sqref="B15">
    <cfRule type="duplicateValues" dxfId="2" priority="3" stopIfTrue="1"/>
  </conditionalFormatting>
  <conditionalFormatting sqref="B16:B17">
    <cfRule type="duplicateValues" dxfId="1" priority="2" stopIfTrue="1"/>
  </conditionalFormatting>
  <conditionalFormatting sqref="B18:B21">
    <cfRule type="duplicateValues" dxfId="0" priority="1" stopIfTrue="1"/>
  </conditionalFormatting>
  <dataValidations count="1">
    <dataValidation type="list" allowBlank="1" showInputMessage="1" showErrorMessage="1" sqref="B1:B2 B6:B1048576" xr:uid="{00000000-0002-0000-0000-000000000000}">
      <formula1>food</formula1>
    </dataValidation>
  </dataValidations>
  <pageMargins left="0.69930555555555596" right="0.69930555555555596" top="0.75" bottom="0.75" header="0.3" footer="0.3"/>
  <pageSetup paperSize="9" scale="9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Amanda luoky</cp:lastModifiedBy>
  <cp:lastPrinted>2018-05-17T09:58:34Z</cp:lastPrinted>
  <dcterms:created xsi:type="dcterms:W3CDTF">2006-09-16T00:00:00Z</dcterms:created>
  <dcterms:modified xsi:type="dcterms:W3CDTF">2025-11-11T03:48:33Z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